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PIA SEGURIDAD ANGELICA\2021\PLAN INSTITUCIONAL DE CAPACITACION\"/>
    </mc:Choice>
  </mc:AlternateContent>
  <bookViews>
    <workbookView xWindow="0" yWindow="0" windowWidth="20490" windowHeight="7155"/>
  </bookViews>
  <sheets>
    <sheet name="2021" sheetId="2" r:id="rId1"/>
    <sheet name="FORMATO EN BLANCO" sheetId="3" r:id="rId2"/>
  </sheets>
  <definedNames>
    <definedName name="_xlnm._FilterDatabase" localSheetId="0" hidden="1">'2021'!$A$1:$AC$86</definedName>
  </definedNames>
  <calcPr calcId="152511"/>
  <fileRecoveryPr repairLoad="1"/>
</workbook>
</file>

<file path=xl/calcChain.xml><?xml version="1.0" encoding="utf-8"?>
<calcChain xmlns="http://schemas.openxmlformats.org/spreadsheetml/2006/main">
  <c r="E86" i="2" l="1"/>
  <c r="Z86" i="2" l="1"/>
  <c r="P86" i="2"/>
  <c r="O86" i="2"/>
  <c r="G86" i="2"/>
  <c r="AC86" i="2" l="1"/>
  <c r="AB86" i="2" l="1"/>
  <c r="AA86" i="2"/>
  <c r="U86" i="2" l="1"/>
  <c r="V86" i="2"/>
  <c r="S86" i="2"/>
  <c r="T86" i="2"/>
  <c r="R86" i="2"/>
  <c r="K86" i="2"/>
  <c r="L86" i="2"/>
  <c r="M86" i="2"/>
  <c r="N86" i="2"/>
  <c r="J86" i="2"/>
</calcChain>
</file>

<file path=xl/comments1.xml><?xml version="1.0" encoding="utf-8"?>
<comments xmlns="http://schemas.openxmlformats.org/spreadsheetml/2006/main">
  <authors>
    <author>SIPCOLOGIA</author>
  </authors>
  <commentList>
    <comment ref="F83" authorId="0" shapeId="0">
      <text>
        <r>
          <rPr>
            <b/>
            <sz val="9"/>
            <color indexed="81"/>
            <rFont val="Tahoma"/>
            <family val="2"/>
          </rPr>
          <t>GESTION HUMANA: Ver listado de temas sugeridos y cronograma</t>
        </r>
      </text>
    </comment>
  </commentList>
</comments>
</file>

<file path=xl/sharedStrings.xml><?xml version="1.0" encoding="utf-8"?>
<sst xmlns="http://schemas.openxmlformats.org/spreadsheetml/2006/main" count="670" uniqueCount="356">
  <si>
    <t>Magnitud del publico</t>
  </si>
  <si>
    <t>Número de Grupos</t>
  </si>
  <si>
    <t>Intensidad</t>
  </si>
  <si>
    <t>saber ser</t>
  </si>
  <si>
    <t>saber hacer</t>
  </si>
  <si>
    <t>saber pensar</t>
  </si>
  <si>
    <t>PLANEACIÓN</t>
  </si>
  <si>
    <t>Directivo</t>
  </si>
  <si>
    <t>Asesor</t>
  </si>
  <si>
    <t>Profesional</t>
  </si>
  <si>
    <t>Técnico</t>
  </si>
  <si>
    <t>Asistencial</t>
  </si>
  <si>
    <t>Interno</t>
  </si>
  <si>
    <t>Externo</t>
  </si>
  <si>
    <t>Equip</t>
  </si>
  <si>
    <t>De recursos humanos</t>
  </si>
  <si>
    <t>Número de horas</t>
  </si>
  <si>
    <t>Alta</t>
  </si>
  <si>
    <t>Media</t>
  </si>
  <si>
    <t>Baja</t>
  </si>
  <si>
    <t>RUTA DE LA FELICIDAD      "La felicidad nos hace productivos"</t>
  </si>
  <si>
    <t>RUTA DE LA CALIDAD        "La cultura de hacer las cosas bien"</t>
  </si>
  <si>
    <t>RUTA DEL ANÁLSIS DE DATOS   "Conociendo el Talento"</t>
  </si>
  <si>
    <t>RIESGOS DEL NEGOCIO</t>
  </si>
  <si>
    <t>NACER SSSA - UDEA</t>
  </si>
  <si>
    <t>RUTA DEL CRECIMIENTO "Liderando talentos"</t>
  </si>
  <si>
    <t>EPS COOSALUD</t>
  </si>
  <si>
    <t>PRESENCIAL</t>
  </si>
  <si>
    <t>MIXTA</t>
  </si>
  <si>
    <t>PENDIENTE</t>
  </si>
  <si>
    <t>SOCIALIZACIÓN PROTOCOLO DE ATENCIÓN INTEGRAL DE LA RABIA</t>
  </si>
  <si>
    <t>EQUIPO SALUD PUBLICA ESE HSRY</t>
  </si>
  <si>
    <t>Fechas del 2018</t>
  </si>
  <si>
    <t>SOCIALIZACIÓN PROTOCOLO ENFERMEDADES HUÉRFANAS Y CÁNCER INFANTIL</t>
  </si>
  <si>
    <t>SSSA - SALUD PUBLICA</t>
  </si>
  <si>
    <t>ESAP</t>
  </si>
  <si>
    <t>PROFESIONAL CONTROL INTERNO ESE</t>
  </si>
  <si>
    <t>CONSULTORES ASOCIADOS</t>
  </si>
  <si>
    <t>CRYOGAS</t>
  </si>
  <si>
    <t>2 JORNADAS</t>
  </si>
  <si>
    <t>1 JORNADA</t>
  </si>
  <si>
    <t xml:space="preserve">JORNADA DE INDUCCIÓN GENERAL </t>
  </si>
  <si>
    <t>LIDERES DE ÁREA DE LA ESE</t>
  </si>
  <si>
    <t>TODO EL PERSONAL EN PLANTA Y CONTRATISTA QUE INGRESA A LA ESE</t>
  </si>
  <si>
    <t>PRIMER DÍA HÁBIL DE CADA MES</t>
  </si>
  <si>
    <t xml:space="preserve">PROFESIONAL ESPECIALIZADO EN ANESTESIOLOGÍA DE LA ESE </t>
  </si>
  <si>
    <t>SALUD Y SEGURIDAD EN EL TRABAJO</t>
  </si>
  <si>
    <t>TODOS LOS SERVIDORES PÚBLICOS EN PLANTA O CONTRATISTAS DE LA SUBREGIÓN</t>
  </si>
  <si>
    <t>CONFERENCIA DE GENERALIDADES DE LA COMISIÓN DE PERSONAL</t>
  </si>
  <si>
    <t>EQUIPO INTERDISCIPLINAR DE CONSULTORES ASOCIADOS</t>
  </si>
  <si>
    <t>VIDEO BEAM, COMPUTADOR, PAPELERIA</t>
  </si>
  <si>
    <t>VIDEO BEAM, COMPUTADOR UTENCILIOS LABORATORIO</t>
  </si>
  <si>
    <t>EQUIPO PROFESIONALES ARL SURA</t>
  </si>
  <si>
    <t>JULIO</t>
  </si>
  <si>
    <t>MAYO</t>
  </si>
  <si>
    <t>4 JORNADAS</t>
  </si>
  <si>
    <t>VIDEO BEAM, COMPUTADOR</t>
  </si>
  <si>
    <t>EQUIPO PROFESIONALES CRUZ ROJA</t>
  </si>
  <si>
    <t>AGOSTO</t>
  </si>
  <si>
    <t>VIDEO BEAM Y COMPUTADOR</t>
  </si>
  <si>
    <t>AUXILIARES DE FARMACIA Y ENFERMERÍA</t>
  </si>
  <si>
    <t>CAPACITACIÓN EN CADENA DE FRÍO Y TRANSPORTE DE MUESTRAS BIOLÓGICAS</t>
  </si>
  <si>
    <t>CONDUCTORES DE TAB, AUXILIARES DE PORTERÍA Y ENFERMERÍA</t>
  </si>
  <si>
    <t>EQUIPO DE PROFESIONALES DE LABORATORIO DE LA ESE</t>
  </si>
  <si>
    <t>INTERACCIONES MEDICAMENTOSAS MAS RELEVANTES</t>
  </si>
  <si>
    <t>PROFESIONAL LABORATORIO VITALIS</t>
  </si>
  <si>
    <t>OCTUBRE</t>
  </si>
  <si>
    <t>TALLER SOBRE TRANSFUSIÓN SANGUÍNEA</t>
  </si>
  <si>
    <t>BACTERIÓLOGOS, ENFERMERAS Y AUXILIARES</t>
  </si>
  <si>
    <t>MANEJO INTEGRAL DE RESIDUOS HOSPITALARIOS</t>
  </si>
  <si>
    <t>MANUAL PEGHIRASA</t>
  </si>
  <si>
    <t>EQUIPO ESPECIALISTAS SSSA</t>
  </si>
  <si>
    <t>MANUAL DEL EQUIPO</t>
  </si>
  <si>
    <t>MÉDICOS, ENFERMEROS, AUXILIARES DE ENFERMERÍA Y Ý EQUIPO PSICOSOCIAL</t>
  </si>
  <si>
    <t>ELEMENTOS PARA LA ATENCIÓN DE EMERGENCIAS INTRAHOSPITALARIAS</t>
  </si>
  <si>
    <t>MIEMBROS DEL COMITÉ Y BRIGADA DE EMERGENCIAS</t>
  </si>
  <si>
    <t>MAYO Y JULIO</t>
  </si>
  <si>
    <t>3 JORNADAS</t>
  </si>
  <si>
    <t>LÍDERES DE ÁREA DE LA ESE Y TODOS LOS EQUIPOS DE TRABAJO</t>
  </si>
  <si>
    <t>PREVENCIÓN DE LA ENFERMEDAD Y AT LABORAL</t>
  </si>
  <si>
    <t>TODO EL PERSONAL EN PLANTA DE CARGOS Y CONTRATISTA DE LA ESE</t>
  </si>
  <si>
    <t>VIDEO BEAM, COMPUTADOR Y MATERIALES</t>
  </si>
  <si>
    <t>ACTUALIZACIÓN DE HISTORIA CLÍNICA ELECTRÓNICA</t>
  </si>
  <si>
    <t>EQUIPO PROFESIONAL DE XENCO</t>
  </si>
  <si>
    <t>EQUIPOS DE COMPUTO CON XENCO</t>
  </si>
  <si>
    <t>TODOS LOS SERVIDORES PÚBLICOS EN PLANTA O CONTRATISTAS DE LA ESE</t>
  </si>
  <si>
    <t>NOV</t>
  </si>
  <si>
    <t>JEFES DE AREA, AUXILIARES QUE MANEJAN DATOS DE PERSONAL</t>
  </si>
  <si>
    <t>SEP</t>
  </si>
  <si>
    <t>TALLER IMPORTANCIA DEL MONITOREO Y SEGUIMIENTO DEL SIGEP</t>
  </si>
  <si>
    <t>VIDEO BEAM, COMPUTADOR, INTERNET</t>
  </si>
  <si>
    <t>TODO EL PERSONAL EN PLANTA DE CARGOS Y RELACIONADOS CON EL SIGEP</t>
  </si>
  <si>
    <t>NECESIDAD INSTITUCIONAL</t>
  </si>
  <si>
    <t>UNIDAD, DEPENDENCIA, AREA, PROGRAMA O PROYECTO</t>
  </si>
  <si>
    <t>NOMBRE DE LA RUTA DE MIPG</t>
  </si>
  <si>
    <t>PROCESOS INSTITUCIONALES</t>
  </si>
  <si>
    <t>TEMÁTICAS BÁSICAS</t>
  </si>
  <si>
    <t>MODALIDAD</t>
  </si>
  <si>
    <t>FACILITADOR</t>
  </si>
  <si>
    <t>PÚBLICO OBJETIVO POR NIVEL JERÁRQUICO</t>
  </si>
  <si>
    <t>NECESIDAD DE APRENDIZAJES</t>
  </si>
  <si>
    <t>MÉTODOS O ESTRATEGIAS DE CAPACITACIÓN</t>
  </si>
  <si>
    <t>RECURSOS</t>
  </si>
  <si>
    <t>PRIORIZACIÓN INSTITUCIONAL</t>
  </si>
  <si>
    <t>NECESIDADES DE LA ENTIDAD Y DE LOS DIRECTIVOS</t>
  </si>
  <si>
    <t xml:space="preserve"> LA POLÍTICA DE GTH EN COLOMBIA DEBE FORMENTAR: EQUIDAD, LIBERTAD, IGUALDAD PARA LOS SERVIDORES PUBLICOS</t>
  </si>
  <si>
    <t xml:space="preserve">NECESIDAD DE IMPLEMENTAR UNA CULTURA DEL LIDERAZGO EL TRABAJO EN EQUIPO,  Y   EL RECONOCI-MIENTO </t>
  </si>
  <si>
    <t>CULTURA ORGANIZACIONAL</t>
  </si>
  <si>
    <t>NECESIDAD DE GENERAR RUTINAS DE TRABAJO CON INTEGRIDAD Y CALIDAD</t>
  </si>
  <si>
    <t>ESTUDIO DE GUÍAS DE ATENCIÓN EN PREVENCIÓN Y PROMOCIÓN EN SALUD</t>
  </si>
  <si>
    <t>NECESIDAD DE ENTENDER A LAS PERSONAS A TRAVÉS DEL USO DE LOS DATOS</t>
  </si>
  <si>
    <t>NORMA TÉCNICA PARA LA DETECCIÓN DE LAS ALTERACIONES DEL ADULTO</t>
  </si>
  <si>
    <t>ACTUALIZACIÓN GUÍA PARA LA DETECCIÓN TEMPRANA DE LAS ALTERACIONES DEL EMBARAZO</t>
  </si>
  <si>
    <t>PLANIFICACIÓN FAMILIAR</t>
  </si>
  <si>
    <t>ESTRATEGIAS DE CERO A SIEMPRE DESDE IAMI</t>
  </si>
  <si>
    <t>GESTION DE CLIENTES INTERNOS</t>
  </si>
  <si>
    <t>EVENTO NO.</t>
  </si>
  <si>
    <t>1JORNADA</t>
  </si>
  <si>
    <t>MÉDICOS, ENFERMERAS, AUXILIARES DE ENFERMERÍA, EQUIPO PSICOSOCIAL</t>
  </si>
  <si>
    <t>MÉDICOS, ENFERMERAS, Y AUXILIARES DE ENFERMERÍA</t>
  </si>
  <si>
    <t>MÉDICOS Y ESPECIALISTAS</t>
  </si>
  <si>
    <t>MÉDICOS Y ENFERMEROS</t>
  </si>
  <si>
    <t>MÉDICOS, ENFERMEROS Y AUXILIARES DE ENFERMERÍA</t>
  </si>
  <si>
    <t>JUL</t>
  </si>
  <si>
    <t>ABRIL</t>
  </si>
  <si>
    <t>JUNIO</t>
  </si>
  <si>
    <t>MAY</t>
  </si>
  <si>
    <t>OCT</t>
  </si>
  <si>
    <t>CONSOLIDADOS A TENER EN CUENTA</t>
  </si>
  <si>
    <t>PLAN INSTITUCIONAL DE CAPACITACIÓN - PIC  2018</t>
  </si>
  <si>
    <t>No. de horas</t>
  </si>
  <si>
    <t>SOCIALIZACIÓN DE LA ESTRATEGIA IAMI</t>
  </si>
  <si>
    <t>LIDER IAMI</t>
  </si>
  <si>
    <t>VIDEO BEAM, GUIAS, PROTOCOLOS</t>
  </si>
  <si>
    <t>DIRECTIVOS, MÉDICOS, ESPECIALISTAS, ENFERMEROS, AUXILIARES, ADMINISTRATIVOS</t>
  </si>
  <si>
    <t>EQUIPO MÉDICO O DE ENFERMERÍA DEL AREA DE PYP</t>
  </si>
  <si>
    <t>VIDEO BEAM, COMPUTADOR, PROTOCOLO DE PF</t>
  </si>
  <si>
    <t xml:space="preserve">LACTANCIA MATERNA Y EL DECREETO 1397 </t>
  </si>
  <si>
    <t>VIDEO BEAM, COMPUTADOR, GUIAS Y PROTOCOLOS</t>
  </si>
  <si>
    <t>GUIA ALIMENTARIA PARA GESTACIÓN</t>
  </si>
  <si>
    <t>NUTRICIONISTA ESE</t>
  </si>
  <si>
    <t>EQUIPO DE PERSONAL EXTRAMURAL Y PYP</t>
  </si>
  <si>
    <t>PROTOCOLO DE ATENCIÓN DEL PARTO HUMANIZADO</t>
  </si>
  <si>
    <t>ESPECIALISTA DE LA ESE</t>
  </si>
  <si>
    <t>PROTOCOLO DE ATENCIÓN EN DEFECTOS CONGÉNITOS</t>
  </si>
  <si>
    <t>MÉDICO DE LA ESE</t>
  </si>
  <si>
    <t>DESNUTRICIÓN EN MENORES DE 5 AÑOS</t>
  </si>
  <si>
    <t>ESPECIALISTA Y MÉDICO DE LA ESE</t>
  </si>
  <si>
    <t>MORBILIDAD Y MORTALIDAD MATERNA, PERI, NEONATAL Y MENORES DE 5 AÑOS</t>
  </si>
  <si>
    <t>PROTOCOLO DE CÓDIGO ROJO Y GUÍA CLÍNICA DE HEMORRAGIAS OBSTÉTRICAS</t>
  </si>
  <si>
    <t>GUIA CLÍNICA SOBRE PARTO PREMATURO Y PROTOCOLO DE BAJO PESO AL NACER</t>
  </si>
  <si>
    <t>ENFERMEDADES PREVALENTES DE LLA INFANCIA</t>
  </si>
  <si>
    <t>ENFERMERAS,  AUXILIARES DE ENFERMERÍA Y EQUIPO EXTRAMURAL</t>
  </si>
  <si>
    <t>PAUTAS DE CRIANZA Y BUEN TRATO</t>
  </si>
  <si>
    <t>PROFESIONAL EN PSICOLOGÍA DE LA ESE</t>
  </si>
  <si>
    <t xml:space="preserve"> AUXILIARES DE ENFERMERÍA Y EQUIPO EXTRAMURAL</t>
  </si>
  <si>
    <t>CUIDADOS Y SIGNOS DE ALARMA EN EL RECIEN NACIDO</t>
  </si>
  <si>
    <t>MÉDICOS, ENFERMEROS, INTERNOS Y EQUIPO EXTRAMURAL</t>
  </si>
  <si>
    <t>DERECHOS Y DEBERES DE LOS USUARIOS</t>
  </si>
  <si>
    <t>LIDER PROGRAMAS EXTRAMURALES Y SIAU</t>
  </si>
  <si>
    <t>DESARROLLO PSICOMOTOR, COGNITIVO Y AFECTIVO DE LOS NIÑOS Y NIÑAS</t>
  </si>
  <si>
    <t>PROFESIONAL EN PSICOLOGÍA Y FISIOTERAPIA DE LA ESE</t>
  </si>
  <si>
    <t xml:space="preserve">VIDEO BEAM, COMPUTADOR, PAPELERÍA. POLÍTICAS Y PROGRAMAS </t>
  </si>
  <si>
    <t>VIDEO BEAM, COMPUTADOR, AGENDA Y PROCESOS DE LA ESE</t>
  </si>
  <si>
    <t>12 JORNADAS DE 8 HRS</t>
  </si>
  <si>
    <t>EQUIPO INTERDISCIPLINARIO DE LA ESE</t>
  </si>
  <si>
    <t>20 JORNADAS C/ 15 DIAS</t>
  </si>
  <si>
    <t>TODO EL PERSONAL DE BUEN COMIENZO, SALUD PUBLICA Y PYP</t>
  </si>
  <si>
    <t>PROGRAMA INSTITUCIONAL  IAMI INTEGRAL</t>
  </si>
  <si>
    <t>SOCIALIZACIÓN GÚIAS Y PROTOCOLOS DE MANEJO DE MEDICINA LEGAL</t>
  </si>
  <si>
    <t>MÉDICINA LEGAL NORDESTE ANTIOQUIA</t>
  </si>
  <si>
    <t>MANEJO SEGURO DE GASES</t>
  </si>
  <si>
    <t>SENA - ANDEC</t>
  </si>
  <si>
    <t>SOCIALIZACIÓN DEL LINEAMIENTOS DE LA ATENCIÓN INTEGRAL Y EL CONTRL DEL DENGUE EN COLOMBIA Y PROTOCOLO DEL MINSALUD</t>
  </si>
  <si>
    <t>PREVENCIÓN DEL ABORTO INSEGURO - IVE</t>
  </si>
  <si>
    <t>PROFAMILIA - SSA</t>
  </si>
  <si>
    <t>SENA - GTH SINTRACOL</t>
  </si>
  <si>
    <t>EQUIPO ASESOR Y PROFESIONALES EN FACTURACIÓN Y AUDITORÍA DE LA ESE</t>
  </si>
  <si>
    <t>FACTURACIÓN, AUDITORÍA, Y ADMISIÓN DE PACIENTES</t>
  </si>
  <si>
    <t>VIRTUAL</t>
  </si>
  <si>
    <t>CONGRESO DE CALIDAD</t>
  </si>
  <si>
    <t>CAPACITACIÓN SITUACIONES ADMINISTRATIVAS, EMPLEO Y NÓMINA</t>
  </si>
  <si>
    <t>CAPACITACIÓN SOBRE USO, CLASIFICACIÓN Y MANEJO DE EXTINTORES EN CONATOS</t>
  </si>
  <si>
    <t>ARL SURA - COORD SGSST</t>
  </si>
  <si>
    <t>CAPACITACIÓN BUENAS PRÁCTICAS -RIESGO BIOLÓGICO</t>
  </si>
  <si>
    <t>COORD SGSST</t>
  </si>
  <si>
    <t>CAPACITACIÓN IDENTIFICACIÓN DE PELIGROS, VALORACIÓN DEL RIESGO, DETERMINACIÓN DE CONTROLES Y CONCEPTOS DEL SGSST</t>
  </si>
  <si>
    <t>CAPACITACIÓN SOBRE LEY 1010 DE ACOSO LABORAL Y ASISTENCIA TÉCNICA A COMITÉ DE CONVIVENCIA LABORAL</t>
  </si>
  <si>
    <t>EQUIPO PROFESIONALES FACTURACIÓN Y AUDITORÍA</t>
  </si>
  <si>
    <t>ASISTENCIA TÉCNICA EN PREVENCIÓN CÁNCER CUELLO UTERINO Y MAMA</t>
  </si>
  <si>
    <t>CAPACITACIÓN PAUSAS ACTIVAS, HIGIENE POSTURAL, HÁBITOS SALUDABLES Y PREVENCIÓN DE LESIONES</t>
  </si>
  <si>
    <t>ARL COLMENA-COORD SGSST</t>
  </si>
  <si>
    <t>No: EVENTOS PROGRAMADOS</t>
  </si>
  <si>
    <t>No. EVENTOS EJECUTADOS</t>
  </si>
  <si>
    <t xml:space="preserve">CURSO RCP BASICO PARA AUXILIARES DE ENFERMERÍA </t>
  </si>
  <si>
    <t>MINISTERIO DE SALUD</t>
  </si>
  <si>
    <t>ARL SURA - COLMENA</t>
  </si>
  <si>
    <t>EQUIPOS DIRECTIVOS, PROFESIONALES  DE LAS ALACALDÍAS, ESE, Y OTRAS ENTIDADES</t>
  </si>
  <si>
    <t>EQUIPOS DIRECTIVOS DE LA ESE</t>
  </si>
  <si>
    <t>EQUIPO  DIRECTIVO Y PROFESIONAL DE LAS INSTITUCIONES PÚBLICAS DE LA SUBREGIÓN</t>
  </si>
  <si>
    <t>TODO EL PERSONAL ASOCIADO AL SUMINISTRO DE GASES</t>
  </si>
  <si>
    <t>MAR</t>
  </si>
  <si>
    <t>ARL SURA - COORD SGSST - PROVEEDOR</t>
  </si>
  <si>
    <t>TODO EL PERSONAL RELACIONADO CON LAS BRIGADAS DE EMERGENCIA</t>
  </si>
  <si>
    <t xml:space="preserve"> 2 JORNADA</t>
  </si>
  <si>
    <t>3 JORNADA</t>
  </si>
  <si>
    <t>2 JORNADA</t>
  </si>
  <si>
    <t>TODO EL PERSONAL DE AREAS EXPUESTAS</t>
  </si>
  <si>
    <t>ENERO</t>
  </si>
  <si>
    <t>CURSO PROTECCIÓN RADIOLÓGICA</t>
  </si>
  <si>
    <t>MAR Y SEP</t>
  </si>
  <si>
    <t>ABRL Y SEP</t>
  </si>
  <si>
    <t>EQUIPO INTERDICIPLINAR ARL SURA, COLMENA</t>
  </si>
  <si>
    <t>TODO EL PERSONAL EN PLANTA DE CARGOS Y CONTRATISTA DE LA ESE CON ANTECEDENTES DE AUSENTISMO</t>
  </si>
  <si>
    <t>JUN</t>
  </si>
  <si>
    <t>AGT</t>
  </si>
  <si>
    <t>EQUIPO PSICOSOCIAL DE LA ESE</t>
  </si>
  <si>
    <t xml:space="preserve">TALLER PREVENCIÓN DE RIESGO PSICOSOCIAL </t>
  </si>
  <si>
    <t xml:space="preserve">TODO EL PERSONAL EN PLANTA DE CARGOS. LÍDERES DE ÁREA Y CONTRATISTA DE LA ESE </t>
  </si>
  <si>
    <t>FEB</t>
  </si>
  <si>
    <t>GRUPO FOCAL DE ANTECEDENTES POR A.T Y/O SEGURIDAD DEL PACIENTE</t>
  </si>
  <si>
    <t>SOCIALIZACIÓN POLÍTICA Y PROGRAMA PREVENCIÓN CONSUMO LICOR, CIGARRILLO Y SPA</t>
  </si>
  <si>
    <t>TODO EL PERSONAL EN PLANTA DE CARGOS Y CONTRATISTA DE LA ESE AUXILIARES ADMINISTRATIVOS</t>
  </si>
  <si>
    <t>TODO EL PERSONAL EN PLANTA DE CARGOS Y CONTRATISTA DE LA ESE (GRUPO FOCAL)</t>
  </si>
  <si>
    <t>MAR, JUL, OC</t>
  </si>
  <si>
    <t>6 JORNADAS</t>
  </si>
  <si>
    <t>FEB, MAR, ABRL, JUN, AGT,  OCT</t>
  </si>
  <si>
    <t>ABR, MAY, JUN</t>
  </si>
  <si>
    <t>TODOS LOS SERVIDORES PÚBLICOS EN PLANTA O CONTRATISTAS DE ESE (GRUPO FOCAL)</t>
  </si>
  <si>
    <t>PRÁCTICAS DE BUEN GOBIERNO EN LA GTH</t>
  </si>
  <si>
    <t>SOCIALIZACIÓN CÓDIGO DE  ETICA, DEBERES Y DERECHOS DE LOS SERVIDORES</t>
  </si>
  <si>
    <t>TODOS LOS SERVIDORES PÚBLICOS EN PLANTA DE CARGOS</t>
  </si>
  <si>
    <t xml:space="preserve">CAPACITACIÓN ABC CI DISCIPLINARIO, ABC CONVIVENCIA </t>
  </si>
  <si>
    <t>VIDEO BEAM, COMPUTADOR, PAPELERÍA. NORMATIVIDAD</t>
  </si>
  <si>
    <t>VIDEO BEAM, COMPUTADOR, PAPELERÍA.NORMATIVIDAD</t>
  </si>
  <si>
    <t xml:space="preserve">FERIA REINDUCCIÓN </t>
  </si>
  <si>
    <t>EQUIPO PLANEACIÓN Y CALIDAD, GESTIÓN HUMANA, CONTROL INTERNO</t>
  </si>
  <si>
    <t>VIDEO BEAM, COMPUTADOR, PROCESOS Y PROCEDIMIENTOS DE LA ESE</t>
  </si>
  <si>
    <t>TODO EL PERSONAL EN PLANTA DE CARGOS Y CONTRATISTAS</t>
  </si>
  <si>
    <t xml:space="preserve"> PROGRAMA DE INDUCCIÓN Y REINDUCCIÓN</t>
  </si>
  <si>
    <t>PASANTÍA Y O CAPACITACIÓN</t>
  </si>
  <si>
    <t>EPSS CON CONVENIO EN LA INSTITUCIÓN</t>
  </si>
  <si>
    <t>PERSONAL ASOCIADO AL PROCESO Y LA DEPENDENCIA</t>
  </si>
  <si>
    <t>ENE, ABRL, JUL, OCT</t>
  </si>
  <si>
    <t>ASESORÍA Y ASISTENCIA TÉCNICA EN CONTRATOS, FACTURACIÓN, SOAT, URGENCIAS Y CX</t>
  </si>
  <si>
    <t>ASESORÍA TÉCNICA SOBRE USO DEL ECÓGRAFO Y OTROS EQUIPOS BIOMÉDICOS</t>
  </si>
  <si>
    <t>PROVEEDOR BIOMÉDICOS</t>
  </si>
  <si>
    <t>CURSO DE ARCHIVO Y GESTIÓN DOCUMENTAL</t>
  </si>
  <si>
    <t>ESAP Y/O UNIVERSIDAD CONVENIO</t>
  </si>
  <si>
    <t>SEGÚN PROGRAMA ACADÉMICO</t>
  </si>
  <si>
    <t>TODOS LOS SERVIDORES PÚBLICOS EN PLANTA O CONTRATISTAS (GRUPO FOCAL)</t>
  </si>
  <si>
    <t>15 JORNADAS</t>
  </si>
  <si>
    <t>TÉCNICAS DE CONSEJERÍA A MATERNAS</t>
  </si>
  <si>
    <t>12 JORNADAS</t>
  </si>
  <si>
    <t>EQUIPO INTERDISCIPLINAR DE LA ESE</t>
  </si>
  <si>
    <t>ABR</t>
  </si>
  <si>
    <t>ENE A DIC</t>
  </si>
  <si>
    <t>SEGÚN AGENDA</t>
  </si>
  <si>
    <t>VIDEO BEAM, COMPUTADOR, MATERIALES DE LOGÍSTICA</t>
  </si>
  <si>
    <t>PERSONAL MÉDICO, PROFESIONAL Y TÉCNICOS EN SALUD</t>
  </si>
  <si>
    <t>TALLER EN TOMA DE MUESTRAS RÁPIDAS PARA VIH Y SIFILIS</t>
  </si>
  <si>
    <t>TALLER (IVE) MEDIANTE ESCENARIOS SIMULADOS</t>
  </si>
  <si>
    <t>EQUIPO PROFESIONALES Y ESPECIALISTAS DE LA ESE</t>
  </si>
  <si>
    <t>DIPLOMADO EN ADMINISTRACIÓN DE MEDICAMENTOS</t>
  </si>
  <si>
    <t>PROFESIONAL LESLIE ALEXANDRA DURÁN R - ESE HSRY</t>
  </si>
  <si>
    <t>18 JORNADAS</t>
  </si>
  <si>
    <t>VIDEO BEAM, COMPUTADOR, PROTOCOLOS Y MATERIALES</t>
  </si>
  <si>
    <t>EQUIPO DE ENFERMERÍA Y AUXILIARES</t>
  </si>
  <si>
    <t>MAR, ABR, MAY</t>
  </si>
  <si>
    <t>ARTICULACIÓN PARA EL DESARROLLO EL ENTRENAMIENTO CONTÍNUO DEL TALENTO HUMANO</t>
  </si>
  <si>
    <t>AUXILIARES DE ENFERMERÍA, LABORATORIO, OTROS</t>
  </si>
  <si>
    <t>SENA, CEDES, UNIREMINGTON U OTRO</t>
  </si>
  <si>
    <t>AUXILIARES DE ENFERMERÍA (GRUPO FOCAL)</t>
  </si>
  <si>
    <t>EQUIPO MÉDICO Y TÉCNICO RELACIONADO</t>
  </si>
  <si>
    <t xml:space="preserve"> CURSO DE ATENCIÓN A VÍCTIMAS DE VIOLENCIA SEXUAL</t>
  </si>
  <si>
    <t>INTITUCIÓN Y/O UNIVERSIDAD CONVENIO DOC-SERV</t>
  </si>
  <si>
    <t>VIDEO BEAM Y COMPUTADOR,, GUÍAS, PROTOCOLOS Y OTROS MATERIALES</t>
  </si>
  <si>
    <t xml:space="preserve"> CURSO DE GESTIÓN DEL DUELO</t>
  </si>
  <si>
    <t>CURSO PRESENCIAL TOMA DE MUESTRAS CLÍNICAS PARA LABORATORIO</t>
  </si>
  <si>
    <t>EQUIPO MÉDICO, PROFESIONAL Y TÉCNICO RELACIONADO</t>
  </si>
  <si>
    <t>AUXILIARES DE LABORATORIO Y ENFERMERÍA</t>
  </si>
  <si>
    <t>PROFESIONAL GESI - CI - GTH ESE</t>
  </si>
  <si>
    <t>ESAP - DAFP</t>
  </si>
  <si>
    <t>TODOS LOS SERVIDORES PÚBLICOS EN PLANTA DE  Y COMISIONES EVALUADORAS</t>
  </si>
  <si>
    <t>RUTA DEL SERVICIO  "AL SERVICIO DEL CIUDADANO - ATENCIÓN AL USUARIO"</t>
  </si>
  <si>
    <t xml:space="preserve">NECESIDAD DE IMPLEMENTAR UNA CULTURA DEL SERVICIO Y LA GENERACION DE BIENESTAR
</t>
  </si>
  <si>
    <t>PLAN DE ACCIÓN PIC  2021 (PLAN INSTITUCIONAL DE CAPACITACIÓN)</t>
  </si>
  <si>
    <t>SEMINARIO "OPERACIÓN DE MIPG CON ENFOQUE EN RIESGO"</t>
  </si>
  <si>
    <t>CURSO DE ALTA GERENCIA</t>
  </si>
  <si>
    <t>Fechas del 2021</t>
  </si>
  <si>
    <t>GESTIÓN DELTALENTO HUMANO</t>
  </si>
  <si>
    <t>2 JORNADAS DE 2 HRS</t>
  </si>
  <si>
    <t>EQUIPO INTERDISCIPLINAR DE CONSULTORES ASOCIADOS Y/O CNSC</t>
  </si>
  <si>
    <t>PRESENCIAL / VIRTUAL</t>
  </si>
  <si>
    <t>TALLER DE ATENCIÓN DE PACIENTES CON ENFERMEDAD MENTAL, NEUROLÓGICA Y POR CONSUMO DE SPA</t>
  </si>
  <si>
    <t>SOCIALIZAR USO ADECUADO DE EPP SEGÚN OFICIO, PARA ATENCIÓN A CÓDIGO VERDE</t>
  </si>
  <si>
    <t>PRESENCIAL / INDIVIDUAL</t>
  </si>
  <si>
    <t>EQUIPO COVID-19</t>
  </si>
  <si>
    <t>FICHAS TÉCNICAS</t>
  </si>
  <si>
    <t>EQUIPO INTERDISCIPLINARIO COMITÉ COVID-19</t>
  </si>
  <si>
    <t>MAR A DIC</t>
  </si>
  <si>
    <t>CAPACITACIÓN EN OXIGENOTERAPIA EN EL PACIENTE CON CÓDIGO VERDE</t>
  </si>
  <si>
    <t>ESPECIALISTAS EN MEDICINA INTERNA Y ANESTESIOLOGÍA</t>
  </si>
  <si>
    <t>VIDEO BEAM, COMPUTADOR, TABLERO</t>
  </si>
  <si>
    <t>EQUIPO DE ESPECIALISTAS DE LA ESE</t>
  </si>
  <si>
    <t>MAY Y JUN</t>
  </si>
  <si>
    <t>TALLER VIVENCIAL DE IDENTIFICACIÓN DE PELIGROS, VALORACIÓN DEL RIESGO, DETERMINACIÓN DE CONTROLES Y CONCEPTOS DEL SST</t>
  </si>
  <si>
    <t>MÉDICA INTERNISTA ESPECIALISTA EN EPIDEMIOLOGÍA</t>
  </si>
  <si>
    <t>14 JORNADA</t>
  </si>
  <si>
    <t>MASCARILLA QUIRÚRGICA, PINTURA Y GUANTES</t>
  </si>
  <si>
    <t>ESPECIALISTA Y ENFERMEROS PROFESIONALES</t>
  </si>
  <si>
    <t>EQUIPO PSICOSOCIAL DE LA ESE y/o PROFESIONALES ARL</t>
  </si>
  <si>
    <t>SOCIALIZACIÓN PROCEDIMIENTO ADMISIONES Y REPORTE HOSPITALARIO PACIENTE CÓDIGO VERDE</t>
  </si>
  <si>
    <t>CAPACITACIÓN DEL PROCESO REFERENCIA, CONTRAREFERENCIA Y ADMISIÓN DE PACIENTES EN CÓDIGO VERDE</t>
  </si>
  <si>
    <t>CICLO DE CAPACITACIÓN CONTINUA Y ENTRENAMIENTO EN MANEJO DE VÍA AÉREA Y SEDOANALAGESIA</t>
  </si>
  <si>
    <t>FICHAS TÉCNICAS, QUIRÓFANO</t>
  </si>
  <si>
    <t>MÉDICOS GENERALES</t>
  </si>
  <si>
    <t>8 C/U</t>
  </si>
  <si>
    <t>SOCIALIZAR PROTOCOLO MANEJO PACIENTE CÓDIGO VERDE</t>
  </si>
  <si>
    <t>SOCIALIZACIÓN PROTOCOLO ASEO LIMPIEZA Y DESINFECCIÓN CÓDIGO VERDE</t>
  </si>
  <si>
    <t>EQUIPO CALIDAD Y LOGÍSTICA</t>
  </si>
  <si>
    <t>5 JORNADAS</t>
  </si>
  <si>
    <t>EQUIPO PERSONAL SERVICIOS GENERALES Y DISPOSICIÓN DE RESIDUOS</t>
  </si>
  <si>
    <t>ABR Y JUN</t>
  </si>
  <si>
    <t xml:space="preserve">ASESORÍA Y ASISTENCIA TÉCNICA EN MEDIDAS DE ATENCIÓN Y PREVENCIÓN DEL COVID-19  </t>
  </si>
  <si>
    <t>PROFESIONAL ESPECIALISTA  EN MEDICINA INTERNA -EPIDEMIOLOGA</t>
  </si>
  <si>
    <t>PERSONAL MÉDICO, PROFESIONAL Y TÉCNICOS EN SALUD, ASISTENCIAL Y LOGÍSTICO</t>
  </si>
  <si>
    <t>ABRIL Y MAY</t>
  </si>
  <si>
    <t>2 X</t>
  </si>
  <si>
    <t xml:space="preserve"> SOCIALIZAR PROTOCOLO TRASLADO DE PACIENTES CÓDIGO VERDE </t>
  </si>
  <si>
    <t>COORDINADOR MÉDICO</t>
  </si>
  <si>
    <t xml:space="preserve">VIDEO BEAM, COMPUTADOR, PROTOCOLO DE </t>
  </si>
  <si>
    <t xml:space="preserve"> MÉDICOS, ENFERMEROS, AUXILIARES, APH</t>
  </si>
  <si>
    <t xml:space="preserve">SOCIALIZACIÓN PROTOCOLO DE MANEJO DE CADÁVERES CÓDIGO VERDE  </t>
  </si>
  <si>
    <t>COORDINADOR MÉDICO - PU LOGÍSTICA</t>
  </si>
  <si>
    <t>MÉDICOS, ENFERMEROS Y AUXILIARES DE ENFERMERÍA, PORTEROS</t>
  </si>
  <si>
    <t>SOCIALIZACIÓN Y SEGUIMIENTO DE LA MATRIZ DE CLASIFICACIÓN DEL RIESGO DEL PERSONAL ASOCIADO AL CÓDIGO VERDE</t>
  </si>
  <si>
    <t>SEMINARIO  DE PLANEACIÓN ESTRATÉGICA</t>
  </si>
  <si>
    <t>TALLER Y/O CURSO SOBRE EDL, GENERALIDADES Y USO DE LA PLATAFORMA SEDEL</t>
  </si>
  <si>
    <t>CAPACITACIÓN CONTÍNUA SOBRE ATENCIÓN AL CLIENTE - ATENCIÓN HUMANIZADA</t>
  </si>
  <si>
    <t>TALLER ATENCION DE EMERGENCIAS Y DESASTRES</t>
  </si>
  <si>
    <t>CICLO CAPACITACIÓN CONTINUA EN GINECOLOGÍA, MEDICINA INTERNA, ANESTESIOLOGÍA Y PEDIATRÍA</t>
  </si>
  <si>
    <t>EQUIPO INTERDISCIPLINAR, ESPECIALIZADO DE LA ESE</t>
  </si>
  <si>
    <t>PROGRAMA DE  ATENCIÓN INTEGRAL A LA PANDEMIA GENERADA POR COVID</t>
  </si>
  <si>
    <t>PROGRAMA DE PREVENCIÓN Y PROMOCIÓN DEL RIESGO BIOLÓGICO GENERADO POR LA COVID</t>
  </si>
  <si>
    <t>PROGRAMA DE ATENCIÓN AL USUARIO CON ENFASIS EN HUMANIZACIÓN</t>
  </si>
  <si>
    <t>CICLO DE FORMACIÓN Y ENTRENAMIENTO EN HABILIDADES BLANDAS</t>
  </si>
  <si>
    <t>VIRTUAL / PRESENCIAL</t>
  </si>
  <si>
    <t>EQUIPO DE EXPERTOS  Y PROFESIONALES (CAJAS DE COMPENSACIÓN)</t>
  </si>
  <si>
    <t xml:space="preserve">TODOS LOS SERVIDORES CON FUNCIONES DIRECTIVAS </t>
  </si>
  <si>
    <t>TODOS LOS SERVIDORES PUBLICOS DE LA ESE</t>
  </si>
  <si>
    <t>FEB A DIC</t>
  </si>
  <si>
    <t>PROGRAMA DE INFORMACIÓN Y GESTIÓN DEL SERVIDOR PÚBLICO</t>
  </si>
  <si>
    <t>CAPACITACIÓN CONTÍNUA EN PARA LA GESTIÓN DEL CONOCIMIENTO</t>
  </si>
  <si>
    <t>PROGRAMA DE DESARROLLO DE COMPETENCIAS COMPORTAMENTALES Y BIENESTAR LABORAL</t>
  </si>
  <si>
    <t>LOGISTICA Y GESTIÓN AMBIENTAL PARA UNA INSTITUCIÓN AMIGABLE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</si>
</sst>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b/>
      <sz val="9"/>
      <color indexed="81"/>
      <name val="Tahoma"/>
      <family val="2"/>
    </font>
    <font>
      <sz val="8"/>
      <color rgb="FFFF0000"/>
      <name val="Calibri"/>
      <family val="2"/>
      <scheme val="minor"/>
    </font>
    <font>
      <sz val="8"/>
      <color theme="9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6" fillId="0" borderId="0" xfId="0" applyFont="1"/>
    <xf numFmtId="0" fontId="3" fillId="8" borderId="8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wrapText="1"/>
    </xf>
    <xf numFmtId="0" fontId="4" fillId="12" borderId="8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17" fontId="2" fillId="12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17" fontId="2" fillId="13" borderId="1" xfId="0" applyNumberFormat="1" applyFont="1" applyFill="1" applyBorder="1" applyAlignment="1">
      <alignment horizontal="center" vertical="center" wrapText="1"/>
    </xf>
    <xf numFmtId="17" fontId="2" fillId="13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wrapText="1"/>
    </xf>
    <xf numFmtId="0" fontId="4" fillId="10" borderId="8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17" fontId="2" fillId="10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textRotation="90"/>
    </xf>
    <xf numFmtId="0" fontId="3" fillId="8" borderId="8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wrapText="1"/>
    </xf>
    <xf numFmtId="0" fontId="2" fillId="13" borderId="0" xfId="0" applyFont="1" applyFill="1"/>
    <xf numFmtId="0" fontId="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vertical="center" wrapText="1"/>
    </xf>
    <xf numFmtId="0" fontId="4" fillId="15" borderId="8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4" fillId="15" borderId="8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vertical="center" wrapText="1"/>
    </xf>
    <xf numFmtId="0" fontId="2" fillId="12" borderId="8" xfId="0" applyFont="1" applyFill="1" applyBorder="1" applyAlignment="1">
      <alignment wrapText="1"/>
    </xf>
    <xf numFmtId="0" fontId="2" fillId="12" borderId="8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wrapText="1"/>
    </xf>
    <xf numFmtId="0" fontId="13" fillId="13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textRotation="90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8" borderId="8" xfId="0" applyFont="1" applyFill="1" applyBorder="1" applyAlignment="1">
      <alignment horizontal="center" vertical="center" textRotation="90" wrapText="1"/>
    </xf>
    <xf numFmtId="0" fontId="3" fillId="8" borderId="6" xfId="0" applyFont="1" applyFill="1" applyBorder="1" applyAlignment="1">
      <alignment horizontal="center" vertical="center" textRotation="90"/>
    </xf>
    <xf numFmtId="0" fontId="3" fillId="8" borderId="8" xfId="0" applyFont="1" applyFill="1" applyBorder="1" applyAlignment="1">
      <alignment horizontal="center" vertical="center" textRotation="90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textRotation="90" wrapText="1"/>
    </xf>
    <xf numFmtId="0" fontId="5" fillId="8" borderId="6" xfId="0" applyFont="1" applyFill="1" applyBorder="1" applyAlignment="1">
      <alignment horizontal="center" vertical="center" textRotation="90" wrapText="1"/>
    </xf>
    <xf numFmtId="0" fontId="5" fillId="8" borderId="8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textRotation="90" wrapText="1"/>
    </xf>
    <xf numFmtId="0" fontId="10" fillId="8" borderId="6" xfId="0" applyFont="1" applyFill="1" applyBorder="1" applyAlignment="1">
      <alignment horizontal="center" vertical="center" textRotation="90"/>
    </xf>
    <xf numFmtId="0" fontId="10" fillId="8" borderId="8" xfId="0" applyFont="1" applyFill="1" applyBorder="1" applyAlignment="1">
      <alignment horizontal="center" vertical="center" textRotation="90"/>
    </xf>
    <xf numFmtId="0" fontId="10" fillId="8" borderId="1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6"/>
  <sheetViews>
    <sheetView tabSelected="1" topLeftCell="C1" zoomScale="106" zoomScaleNormal="106" workbookViewId="0">
      <pane xSplit="12" ySplit="4" topLeftCell="S5" activePane="bottomRight" state="frozen"/>
      <selection activeCell="C1" sqref="C1"/>
      <selection pane="topRight" activeCell="O1" sqref="O1"/>
      <selection pane="bottomLeft" activeCell="C5" sqref="C5"/>
      <selection pane="bottomRight" activeCell="H5" sqref="H5"/>
    </sheetView>
  </sheetViews>
  <sheetFormatPr baseColWidth="10" defaultColWidth="9.85546875" defaultRowHeight="11.25" x14ac:dyDescent="0.2"/>
  <cols>
    <col min="1" max="1" width="11.140625" style="1" customWidth="1"/>
    <col min="2" max="2" width="12.5703125" style="1" customWidth="1"/>
    <col min="3" max="3" width="9.85546875" style="1"/>
    <col min="4" max="4" width="11.28515625" style="1" customWidth="1"/>
    <col min="5" max="5" width="5.140625" style="11" customWidth="1"/>
    <col min="6" max="6" width="13.42578125" style="1" customWidth="1"/>
    <col min="7" max="7" width="4.42578125" style="1" customWidth="1"/>
    <col min="8" max="9" width="13.42578125" style="1" customWidth="1"/>
    <col min="10" max="16" width="4.5703125" style="1" customWidth="1"/>
    <col min="17" max="17" width="9.42578125" style="5" customWidth="1"/>
    <col min="18" max="20" width="3.7109375" style="1" customWidth="1"/>
    <col min="21" max="22" width="5.42578125" style="1" customWidth="1"/>
    <col min="23" max="24" width="10.42578125" style="1" customWidth="1"/>
    <col min="25" max="25" width="6.28515625" style="1" customWidth="1"/>
    <col min="26" max="26" width="6.7109375" style="1" customWidth="1"/>
    <col min="27" max="29" width="4" style="1" customWidth="1"/>
    <col min="30" max="16384" width="9.85546875" style="1"/>
  </cols>
  <sheetData>
    <row r="1" spans="1:29" ht="15.75" customHeight="1" x14ac:dyDescent="0.2">
      <c r="A1" s="85" t="s">
        <v>286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s="2" customFormat="1" ht="34.5" customHeight="1" x14ac:dyDescent="0.25">
      <c r="A2" s="86" t="s">
        <v>92</v>
      </c>
      <c r="B2" s="86" t="s">
        <v>95</v>
      </c>
      <c r="C2" s="86" t="s">
        <v>94</v>
      </c>
      <c r="D2" s="86" t="s">
        <v>93</v>
      </c>
      <c r="E2" s="107" t="s">
        <v>192</v>
      </c>
      <c r="F2" s="88" t="s">
        <v>96</v>
      </c>
      <c r="G2" s="105" t="s">
        <v>193</v>
      </c>
      <c r="H2" s="103" t="s">
        <v>97</v>
      </c>
      <c r="I2" s="89" t="s">
        <v>98</v>
      </c>
      <c r="J2" s="88" t="s">
        <v>99</v>
      </c>
      <c r="K2" s="88"/>
      <c r="L2" s="88"/>
      <c r="M2" s="88"/>
      <c r="N2" s="88"/>
      <c r="O2" s="90" t="s">
        <v>0</v>
      </c>
      <c r="P2" s="91" t="s">
        <v>1</v>
      </c>
      <c r="Q2" s="93" t="s">
        <v>2</v>
      </c>
      <c r="R2" s="95" t="s">
        <v>100</v>
      </c>
      <c r="S2" s="96"/>
      <c r="T2" s="97"/>
      <c r="U2" s="101" t="s">
        <v>101</v>
      </c>
      <c r="V2" s="102"/>
      <c r="W2" s="86" t="s">
        <v>102</v>
      </c>
      <c r="X2" s="86"/>
      <c r="Y2" s="87" t="s">
        <v>289</v>
      </c>
      <c r="Z2" s="87" t="s">
        <v>16</v>
      </c>
      <c r="AA2" s="86" t="s">
        <v>103</v>
      </c>
      <c r="AB2" s="86"/>
      <c r="AC2" s="86"/>
    </row>
    <row r="3" spans="1:29" s="2" customFormat="1" ht="66" customHeight="1" thickBot="1" x14ac:dyDescent="0.3">
      <c r="A3" s="87"/>
      <c r="B3" s="86"/>
      <c r="C3" s="86"/>
      <c r="D3" s="86"/>
      <c r="E3" s="108"/>
      <c r="F3" s="88"/>
      <c r="G3" s="106"/>
      <c r="H3" s="104"/>
      <c r="I3" s="89"/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90"/>
      <c r="P3" s="92"/>
      <c r="Q3" s="94"/>
      <c r="R3" s="7" t="s">
        <v>3</v>
      </c>
      <c r="S3" s="7" t="s">
        <v>4</v>
      </c>
      <c r="T3" s="7" t="s">
        <v>5</v>
      </c>
      <c r="U3" s="8" t="s">
        <v>12</v>
      </c>
      <c r="V3" s="8" t="s">
        <v>13</v>
      </c>
      <c r="W3" s="9" t="s">
        <v>14</v>
      </c>
      <c r="X3" s="9" t="s">
        <v>15</v>
      </c>
      <c r="Y3" s="98"/>
      <c r="Z3" s="98"/>
      <c r="AA3" s="9" t="s">
        <v>17</v>
      </c>
      <c r="AB3" s="9" t="s">
        <v>18</v>
      </c>
      <c r="AC3" s="9" t="s">
        <v>19</v>
      </c>
    </row>
    <row r="4" spans="1:29" s="70" customFormat="1" ht="56.25" x14ac:dyDescent="0.25">
      <c r="A4" s="112" t="s">
        <v>104</v>
      </c>
      <c r="B4" s="115" t="s">
        <v>6</v>
      </c>
      <c r="C4" s="99" t="s">
        <v>20</v>
      </c>
      <c r="D4" s="99" t="s">
        <v>105</v>
      </c>
      <c r="E4" s="62">
        <v>1</v>
      </c>
      <c r="F4" s="63" t="s">
        <v>288</v>
      </c>
      <c r="G4" s="72"/>
      <c r="H4" s="64" t="s">
        <v>179</v>
      </c>
      <c r="I4" s="64" t="s">
        <v>35</v>
      </c>
      <c r="J4" s="65">
        <v>1</v>
      </c>
      <c r="K4" s="65">
        <v>1</v>
      </c>
      <c r="L4" s="65">
        <v>1</v>
      </c>
      <c r="M4" s="65">
        <v>1</v>
      </c>
      <c r="N4" s="66"/>
      <c r="O4" s="66">
        <v>25</v>
      </c>
      <c r="P4" s="67">
        <v>1</v>
      </c>
      <c r="Q4" s="68" t="s">
        <v>39</v>
      </c>
      <c r="R4" s="69"/>
      <c r="S4" s="69">
        <v>1</v>
      </c>
      <c r="T4" s="69">
        <v>1</v>
      </c>
      <c r="U4" s="66"/>
      <c r="V4" s="66">
        <v>1</v>
      </c>
      <c r="W4" s="62" t="s">
        <v>56</v>
      </c>
      <c r="X4" s="62" t="s">
        <v>349</v>
      </c>
      <c r="Y4" s="62" t="s">
        <v>53</v>
      </c>
      <c r="Z4" s="62">
        <v>16</v>
      </c>
      <c r="AA4" s="62"/>
      <c r="AB4" s="62">
        <v>1</v>
      </c>
      <c r="AC4" s="62"/>
    </row>
    <row r="5" spans="1:29" s="70" customFormat="1" ht="52.5" customHeight="1" x14ac:dyDescent="0.25">
      <c r="A5" s="113"/>
      <c r="B5" s="115"/>
      <c r="C5" s="100"/>
      <c r="D5" s="100"/>
      <c r="E5" s="62">
        <v>1</v>
      </c>
      <c r="F5" s="71" t="s">
        <v>287</v>
      </c>
      <c r="G5" s="71"/>
      <c r="H5" s="64" t="s">
        <v>179</v>
      </c>
      <c r="I5" s="71" t="s">
        <v>35</v>
      </c>
      <c r="J5" s="65">
        <v>1</v>
      </c>
      <c r="K5" s="65">
        <v>1</v>
      </c>
      <c r="L5" s="65">
        <v>1</v>
      </c>
      <c r="M5" s="65">
        <v>1</v>
      </c>
      <c r="N5" s="66"/>
      <c r="O5" s="66">
        <v>20</v>
      </c>
      <c r="P5" s="67">
        <v>1</v>
      </c>
      <c r="Q5" s="68" t="s">
        <v>204</v>
      </c>
      <c r="R5" s="69"/>
      <c r="S5" s="69">
        <v>1</v>
      </c>
      <c r="T5" s="69">
        <v>1</v>
      </c>
      <c r="U5" s="66">
        <v>1</v>
      </c>
      <c r="V5" s="66"/>
      <c r="W5" s="62" t="s">
        <v>56</v>
      </c>
      <c r="X5" s="62" t="s">
        <v>197</v>
      </c>
      <c r="Y5" s="62" t="s">
        <v>124</v>
      </c>
      <c r="Z5" s="62">
        <v>20</v>
      </c>
      <c r="AA5" s="62"/>
      <c r="AB5" s="62">
        <v>1</v>
      </c>
      <c r="AC5" s="62"/>
    </row>
    <row r="6" spans="1:29" s="70" customFormat="1" ht="52.5" customHeight="1" x14ac:dyDescent="0.25">
      <c r="A6" s="113"/>
      <c r="B6" s="115"/>
      <c r="C6" s="100"/>
      <c r="D6" s="100"/>
      <c r="E6" s="62">
        <v>1</v>
      </c>
      <c r="F6" s="71" t="s">
        <v>180</v>
      </c>
      <c r="G6" s="71"/>
      <c r="H6" s="64" t="s">
        <v>179</v>
      </c>
      <c r="I6" s="71" t="s">
        <v>195</v>
      </c>
      <c r="J6" s="65">
        <v>1</v>
      </c>
      <c r="K6" s="65">
        <v>1</v>
      </c>
      <c r="L6" s="65">
        <v>1</v>
      </c>
      <c r="M6" s="65"/>
      <c r="N6" s="66"/>
      <c r="O6" s="66">
        <v>5</v>
      </c>
      <c r="P6" s="67">
        <v>3</v>
      </c>
      <c r="Q6" s="68" t="s">
        <v>205</v>
      </c>
      <c r="R6" s="69"/>
      <c r="S6" s="69">
        <v>1</v>
      </c>
      <c r="T6" s="69">
        <v>1</v>
      </c>
      <c r="U6" s="66"/>
      <c r="V6" s="66">
        <v>1</v>
      </c>
      <c r="W6" s="62" t="s">
        <v>56</v>
      </c>
      <c r="X6" s="62" t="s">
        <v>198</v>
      </c>
      <c r="Y6" s="62" t="s">
        <v>125</v>
      </c>
      <c r="Z6" s="62">
        <v>40</v>
      </c>
      <c r="AA6" s="62"/>
      <c r="AB6" s="62">
        <v>1</v>
      </c>
      <c r="AC6" s="62"/>
    </row>
    <row r="7" spans="1:29" s="70" customFormat="1" ht="57.75" customHeight="1" thickBot="1" x14ac:dyDescent="0.3">
      <c r="A7" s="114"/>
      <c r="B7" s="115"/>
      <c r="C7" s="100"/>
      <c r="D7" s="100"/>
      <c r="E7" s="62">
        <v>1</v>
      </c>
      <c r="F7" s="71" t="s">
        <v>337</v>
      </c>
      <c r="G7" s="71"/>
      <c r="H7" s="64" t="s">
        <v>179</v>
      </c>
      <c r="I7" s="71" t="s">
        <v>35</v>
      </c>
      <c r="J7" s="65">
        <v>1</v>
      </c>
      <c r="K7" s="65">
        <v>1</v>
      </c>
      <c r="L7" s="65">
        <v>1</v>
      </c>
      <c r="M7" s="65">
        <v>1</v>
      </c>
      <c r="N7" s="66"/>
      <c r="O7" s="66">
        <v>20</v>
      </c>
      <c r="P7" s="67"/>
      <c r="Q7" s="65" t="s">
        <v>206</v>
      </c>
      <c r="R7" s="69"/>
      <c r="S7" s="69">
        <v>1</v>
      </c>
      <c r="T7" s="69">
        <v>1</v>
      </c>
      <c r="U7" s="66">
        <v>1</v>
      </c>
      <c r="V7" s="66"/>
      <c r="W7" s="62" t="s">
        <v>56</v>
      </c>
      <c r="X7" s="62" t="s">
        <v>199</v>
      </c>
      <c r="Y7" s="62" t="s">
        <v>54</v>
      </c>
      <c r="Z7" s="62">
        <v>20</v>
      </c>
      <c r="AA7" s="62"/>
      <c r="AB7" s="62">
        <v>1</v>
      </c>
      <c r="AC7" s="62"/>
    </row>
    <row r="8" spans="1:29" s="2" customFormat="1" ht="45" customHeight="1" x14ac:dyDescent="0.2">
      <c r="A8" s="121" t="s">
        <v>106</v>
      </c>
      <c r="B8" s="118" t="s">
        <v>107</v>
      </c>
      <c r="C8" s="118" t="s">
        <v>25</v>
      </c>
      <c r="D8" s="120" t="s">
        <v>46</v>
      </c>
      <c r="E8" s="21">
        <v>1</v>
      </c>
      <c r="F8" s="30" t="s">
        <v>209</v>
      </c>
      <c r="G8" s="73"/>
      <c r="H8" s="23" t="s">
        <v>179</v>
      </c>
      <c r="I8" s="24" t="s">
        <v>196</v>
      </c>
      <c r="J8" s="25"/>
      <c r="K8" s="25"/>
      <c r="L8" s="25">
        <v>1</v>
      </c>
      <c r="M8" s="25">
        <v>1</v>
      </c>
      <c r="N8" s="26">
        <v>1</v>
      </c>
      <c r="O8" s="26">
        <v>15</v>
      </c>
      <c r="P8" s="27">
        <v>1</v>
      </c>
      <c r="Q8" s="28" t="s">
        <v>40</v>
      </c>
      <c r="R8" s="29"/>
      <c r="S8" s="29">
        <v>1</v>
      </c>
      <c r="T8" s="29"/>
      <c r="U8" s="26"/>
      <c r="V8" s="26">
        <v>1</v>
      </c>
      <c r="W8" s="21" t="s">
        <v>56</v>
      </c>
      <c r="X8" s="21" t="s">
        <v>207</v>
      </c>
      <c r="Y8" s="21" t="s">
        <v>208</v>
      </c>
      <c r="Z8" s="21">
        <v>8</v>
      </c>
      <c r="AA8" s="21">
        <v>1</v>
      </c>
      <c r="AB8" s="21"/>
      <c r="AC8" s="21"/>
    </row>
    <row r="9" spans="1:29" s="2" customFormat="1" ht="45" customHeight="1" x14ac:dyDescent="0.25">
      <c r="A9" s="121"/>
      <c r="B9" s="119"/>
      <c r="C9" s="119"/>
      <c r="D9" s="120"/>
      <c r="E9" s="21">
        <v>2</v>
      </c>
      <c r="F9" s="21" t="s">
        <v>171</v>
      </c>
      <c r="G9" s="27"/>
      <c r="H9" s="23" t="s">
        <v>27</v>
      </c>
      <c r="I9" s="24" t="s">
        <v>38</v>
      </c>
      <c r="J9" s="25"/>
      <c r="K9" s="25"/>
      <c r="L9" s="25"/>
      <c r="M9" s="25">
        <v>1</v>
      </c>
      <c r="N9" s="26">
        <v>1</v>
      </c>
      <c r="O9" s="26">
        <v>30</v>
      </c>
      <c r="P9" s="27">
        <v>2</v>
      </c>
      <c r="Q9" s="28" t="s">
        <v>39</v>
      </c>
      <c r="R9" s="29"/>
      <c r="S9" s="29">
        <v>1</v>
      </c>
      <c r="T9" s="29"/>
      <c r="U9" s="26"/>
      <c r="V9" s="26">
        <v>1</v>
      </c>
      <c r="W9" s="21" t="s">
        <v>56</v>
      </c>
      <c r="X9" s="21" t="s">
        <v>200</v>
      </c>
      <c r="Y9" s="21" t="s">
        <v>210</v>
      </c>
      <c r="Z9" s="21">
        <v>4</v>
      </c>
      <c r="AA9" s="21">
        <v>1</v>
      </c>
      <c r="AB9" s="21"/>
      <c r="AC9" s="21"/>
    </row>
    <row r="10" spans="1:29" s="2" customFormat="1" ht="59.25" customHeight="1" x14ac:dyDescent="0.25">
      <c r="A10" s="121"/>
      <c r="B10" s="119"/>
      <c r="C10" s="119"/>
      <c r="D10" s="120"/>
      <c r="E10" s="21">
        <v>2</v>
      </c>
      <c r="F10" s="21" t="s">
        <v>182</v>
      </c>
      <c r="G10" s="27"/>
      <c r="H10" s="23" t="s">
        <v>27</v>
      </c>
      <c r="I10" s="24" t="s">
        <v>202</v>
      </c>
      <c r="J10" s="25"/>
      <c r="K10" s="25"/>
      <c r="L10" s="25"/>
      <c r="M10" s="25">
        <v>1</v>
      </c>
      <c r="N10" s="26">
        <v>1</v>
      </c>
      <c r="O10" s="26">
        <v>40</v>
      </c>
      <c r="P10" s="27">
        <v>2</v>
      </c>
      <c r="Q10" s="28" t="s">
        <v>39</v>
      </c>
      <c r="R10" s="29"/>
      <c r="S10" s="29">
        <v>1</v>
      </c>
      <c r="T10" s="29"/>
      <c r="U10" s="26"/>
      <c r="V10" s="26">
        <v>1</v>
      </c>
      <c r="W10" s="21" t="s">
        <v>56</v>
      </c>
      <c r="X10" s="21" t="s">
        <v>203</v>
      </c>
      <c r="Y10" s="21" t="s">
        <v>211</v>
      </c>
      <c r="Z10" s="21">
        <v>4</v>
      </c>
      <c r="AA10" s="21"/>
      <c r="AB10" s="21">
        <v>1</v>
      </c>
      <c r="AC10" s="21"/>
    </row>
    <row r="11" spans="1:29" s="2" customFormat="1" ht="45" customHeight="1" x14ac:dyDescent="0.25">
      <c r="A11" s="121"/>
      <c r="B11" s="119"/>
      <c r="C11" s="119"/>
      <c r="D11" s="120"/>
      <c r="E11" s="21">
        <v>1</v>
      </c>
      <c r="F11" s="30" t="s">
        <v>79</v>
      </c>
      <c r="G11" s="27"/>
      <c r="H11" s="23" t="s">
        <v>27</v>
      </c>
      <c r="I11" s="24" t="s">
        <v>212</v>
      </c>
      <c r="J11" s="25"/>
      <c r="K11" s="25">
        <v>1</v>
      </c>
      <c r="L11" s="25">
        <v>1</v>
      </c>
      <c r="M11" s="25">
        <v>1</v>
      </c>
      <c r="N11" s="26">
        <v>1</v>
      </c>
      <c r="O11" s="26">
        <v>20</v>
      </c>
      <c r="P11" s="27">
        <v>1</v>
      </c>
      <c r="Q11" s="25" t="s">
        <v>40</v>
      </c>
      <c r="R11" s="29">
        <v>1</v>
      </c>
      <c r="S11" s="29"/>
      <c r="T11" s="29">
        <v>1</v>
      </c>
      <c r="U11" s="26"/>
      <c r="V11" s="26">
        <v>1</v>
      </c>
      <c r="W11" s="21" t="s">
        <v>56</v>
      </c>
      <c r="X11" s="21" t="s">
        <v>213</v>
      </c>
      <c r="Y11" s="21" t="s">
        <v>214</v>
      </c>
      <c r="Z11" s="21">
        <v>2</v>
      </c>
      <c r="AA11" s="21"/>
      <c r="AB11" s="21">
        <v>1</v>
      </c>
      <c r="AC11" s="21"/>
    </row>
    <row r="12" spans="1:29" s="2" customFormat="1" ht="45" customHeight="1" x14ac:dyDescent="0.25">
      <c r="A12" s="121"/>
      <c r="B12" s="119"/>
      <c r="C12" s="119"/>
      <c r="D12" s="120"/>
      <c r="E12" s="21">
        <v>1</v>
      </c>
      <c r="F12" s="30" t="s">
        <v>186</v>
      </c>
      <c r="G12" s="27"/>
      <c r="H12" s="23" t="s">
        <v>27</v>
      </c>
      <c r="I12" s="24" t="s">
        <v>185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6">
        <v>20</v>
      </c>
      <c r="P12" s="27">
        <v>1</v>
      </c>
      <c r="Q12" s="25" t="s">
        <v>40</v>
      </c>
      <c r="R12" s="29">
        <v>1</v>
      </c>
      <c r="S12" s="29"/>
      <c r="T12" s="29">
        <v>1</v>
      </c>
      <c r="U12" s="26">
        <v>1</v>
      </c>
      <c r="V12" s="26"/>
      <c r="W12" s="21" t="s">
        <v>56</v>
      </c>
      <c r="X12" s="21" t="s">
        <v>218</v>
      </c>
      <c r="Y12" s="21" t="s">
        <v>219</v>
      </c>
      <c r="Z12" s="21">
        <v>2</v>
      </c>
      <c r="AA12" s="21">
        <v>1</v>
      </c>
      <c r="AB12" s="21"/>
      <c r="AC12" s="21"/>
    </row>
    <row r="13" spans="1:29" s="2" customFormat="1" ht="45" customHeight="1" x14ac:dyDescent="0.25">
      <c r="A13" s="121"/>
      <c r="B13" s="119"/>
      <c r="C13" s="119"/>
      <c r="D13" s="120"/>
      <c r="E13" s="21">
        <v>1</v>
      </c>
      <c r="F13" s="30" t="s">
        <v>190</v>
      </c>
      <c r="G13" s="27"/>
      <c r="H13" s="23" t="s">
        <v>27</v>
      </c>
      <c r="I13" s="24" t="s">
        <v>191</v>
      </c>
      <c r="J13" s="25"/>
      <c r="K13" s="25">
        <v>1</v>
      </c>
      <c r="L13" s="25">
        <v>1</v>
      </c>
      <c r="M13" s="25">
        <v>1</v>
      </c>
      <c r="N13" s="25">
        <v>1</v>
      </c>
      <c r="O13" s="26">
        <v>25</v>
      </c>
      <c r="P13" s="27">
        <v>1</v>
      </c>
      <c r="Q13" s="25" t="s">
        <v>40</v>
      </c>
      <c r="R13" s="29">
        <v>1</v>
      </c>
      <c r="S13" s="29"/>
      <c r="T13" s="29">
        <v>1</v>
      </c>
      <c r="U13" s="26"/>
      <c r="V13" s="26">
        <v>1</v>
      </c>
      <c r="W13" s="21" t="s">
        <v>56</v>
      </c>
      <c r="X13" s="21" t="s">
        <v>213</v>
      </c>
      <c r="Y13" s="21" t="s">
        <v>215</v>
      </c>
      <c r="Z13" s="21">
        <v>2</v>
      </c>
      <c r="AA13" s="21"/>
      <c r="AB13" s="21"/>
      <c r="AC13" s="21">
        <v>1</v>
      </c>
    </row>
    <row r="14" spans="1:29" s="2" customFormat="1" ht="45" customHeight="1" x14ac:dyDescent="0.25">
      <c r="A14" s="121"/>
      <c r="B14" s="119"/>
      <c r="C14" s="119"/>
      <c r="D14" s="120"/>
      <c r="E14" s="21">
        <v>1</v>
      </c>
      <c r="F14" s="30" t="s">
        <v>217</v>
      </c>
      <c r="G14" s="27"/>
      <c r="H14" s="23" t="s">
        <v>27</v>
      </c>
      <c r="I14" s="24" t="s">
        <v>216</v>
      </c>
      <c r="J14" s="25"/>
      <c r="K14" s="25">
        <v>1</v>
      </c>
      <c r="L14" s="25">
        <v>1</v>
      </c>
      <c r="M14" s="25">
        <v>1</v>
      </c>
      <c r="N14" s="25">
        <v>1</v>
      </c>
      <c r="O14" s="26">
        <v>90</v>
      </c>
      <c r="P14" s="27">
        <v>3</v>
      </c>
      <c r="Q14" s="25" t="s">
        <v>77</v>
      </c>
      <c r="R14" s="29">
        <v>1</v>
      </c>
      <c r="S14" s="29"/>
      <c r="T14" s="29">
        <v>1</v>
      </c>
      <c r="U14" s="26">
        <v>1</v>
      </c>
      <c r="V14" s="26"/>
      <c r="W14" s="21" t="s">
        <v>56</v>
      </c>
      <c r="X14" s="21" t="s">
        <v>78</v>
      </c>
      <c r="Y14" s="21" t="s">
        <v>201</v>
      </c>
      <c r="Z14" s="21">
        <v>6</v>
      </c>
      <c r="AA14" s="21">
        <v>1</v>
      </c>
      <c r="AB14" s="21"/>
      <c r="AC14" s="21"/>
    </row>
    <row r="15" spans="1:29" s="2" customFormat="1" ht="45" customHeight="1" x14ac:dyDescent="0.25">
      <c r="A15" s="121"/>
      <c r="B15" s="119"/>
      <c r="C15" s="119"/>
      <c r="D15" s="120"/>
      <c r="E15" s="21">
        <v>1</v>
      </c>
      <c r="F15" s="30" t="s">
        <v>184</v>
      </c>
      <c r="G15" s="27"/>
      <c r="H15" s="23" t="s">
        <v>27</v>
      </c>
      <c r="I15" s="24" t="s">
        <v>183</v>
      </c>
      <c r="J15" s="25"/>
      <c r="K15" s="25"/>
      <c r="L15" s="25">
        <v>1</v>
      </c>
      <c r="M15" s="25">
        <v>1</v>
      </c>
      <c r="N15" s="25">
        <v>1</v>
      </c>
      <c r="O15" s="26">
        <v>30</v>
      </c>
      <c r="P15" s="27">
        <v>1</v>
      </c>
      <c r="Q15" s="25" t="s">
        <v>40</v>
      </c>
      <c r="R15" s="29">
        <v>1</v>
      </c>
      <c r="S15" s="29"/>
      <c r="T15" s="29">
        <v>1</v>
      </c>
      <c r="U15" s="26"/>
      <c r="V15" s="26">
        <v>1</v>
      </c>
      <c r="W15" s="21" t="s">
        <v>56</v>
      </c>
      <c r="X15" s="21" t="s">
        <v>220</v>
      </c>
      <c r="Y15" s="21" t="s">
        <v>215</v>
      </c>
      <c r="Z15" s="21">
        <v>2</v>
      </c>
      <c r="AA15" s="21"/>
      <c r="AB15" s="21">
        <v>1</v>
      </c>
      <c r="AC15" s="21"/>
    </row>
    <row r="16" spans="1:29" s="2" customFormat="1" ht="45" customHeight="1" x14ac:dyDescent="0.25">
      <c r="A16" s="121"/>
      <c r="B16" s="119"/>
      <c r="C16" s="119"/>
      <c r="D16" s="120"/>
      <c r="E16" s="21">
        <v>1</v>
      </c>
      <c r="F16" s="30" t="s">
        <v>221</v>
      </c>
      <c r="G16" s="27"/>
      <c r="H16" s="23" t="s">
        <v>27</v>
      </c>
      <c r="I16" s="24" t="s">
        <v>185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6">
        <v>30</v>
      </c>
      <c r="P16" s="27">
        <v>1</v>
      </c>
      <c r="Q16" s="25" t="s">
        <v>40</v>
      </c>
      <c r="R16" s="29">
        <v>1</v>
      </c>
      <c r="S16" s="29"/>
      <c r="T16" s="29"/>
      <c r="U16" s="26">
        <v>1</v>
      </c>
      <c r="V16" s="26"/>
      <c r="W16" s="21" t="s">
        <v>56</v>
      </c>
      <c r="X16" s="21" t="s">
        <v>80</v>
      </c>
      <c r="Y16" s="21" t="s">
        <v>88</v>
      </c>
      <c r="Z16" s="21">
        <v>2</v>
      </c>
      <c r="AA16" s="21"/>
      <c r="AB16" s="21">
        <v>1</v>
      </c>
      <c r="AC16" s="21"/>
    </row>
    <row r="17" spans="1:29" s="2" customFormat="1" ht="45" customHeight="1" x14ac:dyDescent="0.25">
      <c r="A17" s="121"/>
      <c r="B17" s="119"/>
      <c r="C17" s="119"/>
      <c r="D17" s="145" t="s">
        <v>343</v>
      </c>
      <c r="E17" s="21">
        <v>1</v>
      </c>
      <c r="F17" s="30" t="s">
        <v>306</v>
      </c>
      <c r="G17" s="27"/>
      <c r="H17" s="23" t="s">
        <v>27</v>
      </c>
      <c r="I17" s="24" t="s">
        <v>307</v>
      </c>
      <c r="J17" s="25"/>
      <c r="K17" s="25"/>
      <c r="L17" s="25">
        <v>1</v>
      </c>
      <c r="M17" s="25">
        <v>1</v>
      </c>
      <c r="N17" s="25">
        <v>1</v>
      </c>
      <c r="O17" s="26">
        <v>140</v>
      </c>
      <c r="P17" s="27">
        <v>14</v>
      </c>
      <c r="Q17" s="25" t="s">
        <v>308</v>
      </c>
      <c r="R17" s="29">
        <v>1</v>
      </c>
      <c r="S17" s="29"/>
      <c r="T17" s="29">
        <v>1</v>
      </c>
      <c r="U17" s="26">
        <v>1</v>
      </c>
      <c r="V17" s="26"/>
      <c r="W17" s="21" t="s">
        <v>309</v>
      </c>
      <c r="X17" s="21" t="s">
        <v>310</v>
      </c>
      <c r="Y17" s="21" t="s">
        <v>305</v>
      </c>
      <c r="Z17" s="21">
        <v>7</v>
      </c>
      <c r="AA17" s="21">
        <v>1</v>
      </c>
      <c r="AB17" s="21"/>
      <c r="AC17" s="21"/>
    </row>
    <row r="18" spans="1:29" s="2" customFormat="1" ht="45" customHeight="1" x14ac:dyDescent="0.25">
      <c r="A18" s="121"/>
      <c r="B18" s="119"/>
      <c r="C18" s="119"/>
      <c r="D18" s="121"/>
      <c r="E18" s="21">
        <v>1</v>
      </c>
      <c r="F18" s="80" t="s">
        <v>217</v>
      </c>
      <c r="G18" s="27"/>
      <c r="H18" s="23" t="s">
        <v>27</v>
      </c>
      <c r="I18" s="24" t="s">
        <v>311</v>
      </c>
      <c r="J18" s="25"/>
      <c r="K18" s="25">
        <v>1</v>
      </c>
      <c r="L18" s="25">
        <v>1</v>
      </c>
      <c r="M18" s="25">
        <v>1</v>
      </c>
      <c r="N18" s="25">
        <v>1</v>
      </c>
      <c r="O18" s="26">
        <v>90</v>
      </c>
      <c r="P18" s="27">
        <v>3</v>
      </c>
      <c r="Q18" s="25" t="s">
        <v>77</v>
      </c>
      <c r="R18" s="29">
        <v>1</v>
      </c>
      <c r="S18" s="29"/>
      <c r="T18" s="29">
        <v>1</v>
      </c>
      <c r="U18" s="26">
        <v>1</v>
      </c>
      <c r="V18" s="26"/>
      <c r="W18" s="21" t="s">
        <v>56</v>
      </c>
      <c r="X18" s="21" t="s">
        <v>78</v>
      </c>
      <c r="Y18" s="21" t="s">
        <v>201</v>
      </c>
      <c r="Z18" s="21">
        <v>6</v>
      </c>
      <c r="AA18" s="21">
        <v>1</v>
      </c>
      <c r="AB18" s="21"/>
      <c r="AC18" s="21"/>
    </row>
    <row r="19" spans="1:29" s="2" customFormat="1" ht="45" customHeight="1" x14ac:dyDescent="0.2">
      <c r="A19" s="121"/>
      <c r="B19" s="119"/>
      <c r="C19" s="119"/>
      <c r="D19" s="121"/>
      <c r="E19" s="21">
        <v>4</v>
      </c>
      <c r="F19" s="30" t="s">
        <v>301</v>
      </c>
      <c r="G19" s="73"/>
      <c r="H19" s="23" t="s">
        <v>27</v>
      </c>
      <c r="I19" s="24" t="s">
        <v>302</v>
      </c>
      <c r="J19" s="25"/>
      <c r="K19" s="25"/>
      <c r="L19" s="25">
        <v>1</v>
      </c>
      <c r="M19" s="25">
        <v>1</v>
      </c>
      <c r="N19" s="26">
        <v>1</v>
      </c>
      <c r="O19" s="79">
        <v>30</v>
      </c>
      <c r="P19" s="27">
        <v>6</v>
      </c>
      <c r="Q19" s="28" t="s">
        <v>225</v>
      </c>
      <c r="R19" s="29"/>
      <c r="S19" s="29">
        <v>1</v>
      </c>
      <c r="T19" s="29"/>
      <c r="U19" s="26"/>
      <c r="V19" s="26"/>
      <c r="W19" s="21" t="s">
        <v>303</v>
      </c>
      <c r="X19" s="21" t="s">
        <v>304</v>
      </c>
      <c r="Y19" s="21" t="s">
        <v>305</v>
      </c>
      <c r="Z19" s="21">
        <v>12</v>
      </c>
      <c r="AA19" s="21">
        <v>1</v>
      </c>
      <c r="AB19" s="21"/>
      <c r="AC19" s="21"/>
    </row>
    <row r="20" spans="1:29" s="2" customFormat="1" ht="45" customHeight="1" x14ac:dyDescent="0.2">
      <c r="A20" s="121"/>
      <c r="B20" s="119"/>
      <c r="C20" s="119"/>
      <c r="D20" s="121"/>
      <c r="E20" s="21">
        <v>1</v>
      </c>
      <c r="F20" s="30" t="s">
        <v>295</v>
      </c>
      <c r="G20" s="73"/>
      <c r="H20" s="24" t="s">
        <v>296</v>
      </c>
      <c r="I20" s="24" t="s">
        <v>297</v>
      </c>
      <c r="J20" s="25">
        <v>1</v>
      </c>
      <c r="K20" s="25">
        <v>1</v>
      </c>
      <c r="L20" s="25">
        <v>1</v>
      </c>
      <c r="M20" s="25">
        <v>1</v>
      </c>
      <c r="N20" s="26">
        <v>1</v>
      </c>
      <c r="O20" s="26">
        <v>300</v>
      </c>
      <c r="P20" s="27">
        <v>300</v>
      </c>
      <c r="Q20" s="28">
        <v>180</v>
      </c>
      <c r="R20" s="29">
        <v>1</v>
      </c>
      <c r="S20" s="29">
        <v>1</v>
      </c>
      <c r="T20" s="29">
        <v>1</v>
      </c>
      <c r="U20" s="26">
        <v>1</v>
      </c>
      <c r="V20" s="26"/>
      <c r="W20" s="21" t="s">
        <v>298</v>
      </c>
      <c r="X20" s="21" t="s">
        <v>299</v>
      </c>
      <c r="Y20" s="21" t="s">
        <v>300</v>
      </c>
      <c r="Z20" s="21">
        <v>100</v>
      </c>
      <c r="AA20" s="21">
        <v>1</v>
      </c>
      <c r="AB20" s="21"/>
      <c r="AC20" s="21"/>
    </row>
    <row r="21" spans="1:29" s="2" customFormat="1" ht="45" customHeight="1" x14ac:dyDescent="0.2">
      <c r="A21" s="121"/>
      <c r="B21" s="119"/>
      <c r="C21" s="119"/>
      <c r="D21" s="124"/>
      <c r="E21" s="21">
        <v>3</v>
      </c>
      <c r="F21" s="81" t="s">
        <v>312</v>
      </c>
      <c r="G21" s="27"/>
      <c r="H21" s="23" t="s">
        <v>27</v>
      </c>
      <c r="I21" s="24" t="s">
        <v>188</v>
      </c>
      <c r="J21" s="25"/>
      <c r="K21" s="25">
        <v>1</v>
      </c>
      <c r="L21" s="25">
        <v>1</v>
      </c>
      <c r="M21" s="25">
        <v>1</v>
      </c>
      <c r="N21" s="25">
        <v>1</v>
      </c>
      <c r="O21" s="26">
        <v>60</v>
      </c>
      <c r="P21" s="27">
        <v>3</v>
      </c>
      <c r="Q21" s="28" t="s">
        <v>77</v>
      </c>
      <c r="R21" s="29"/>
      <c r="S21" s="29">
        <v>1</v>
      </c>
      <c r="T21" s="29"/>
      <c r="U21" s="26">
        <v>1</v>
      </c>
      <c r="V21" s="26"/>
      <c r="W21" s="21" t="s">
        <v>56</v>
      </c>
      <c r="X21" s="21" t="s">
        <v>222</v>
      </c>
      <c r="Y21" s="31" t="s">
        <v>224</v>
      </c>
      <c r="Z21" s="21"/>
      <c r="AA21" s="21"/>
      <c r="AB21" s="21">
        <v>1</v>
      </c>
      <c r="AC21" s="21"/>
    </row>
    <row r="22" spans="1:29" s="2" customFormat="1" ht="45" customHeight="1" x14ac:dyDescent="0.2">
      <c r="A22" s="121"/>
      <c r="B22" s="119"/>
      <c r="C22" s="119"/>
      <c r="D22" s="118" t="s">
        <v>178</v>
      </c>
      <c r="E22" s="21">
        <v>1</v>
      </c>
      <c r="F22" s="22" t="s">
        <v>82</v>
      </c>
      <c r="G22" s="27"/>
      <c r="H22" s="23" t="s">
        <v>27</v>
      </c>
      <c r="I22" s="24" t="s">
        <v>83</v>
      </c>
      <c r="J22" s="25"/>
      <c r="K22" s="25"/>
      <c r="L22" s="25">
        <v>1</v>
      </c>
      <c r="M22" s="25">
        <v>1</v>
      </c>
      <c r="N22" s="25">
        <v>1</v>
      </c>
      <c r="O22" s="26">
        <v>25</v>
      </c>
      <c r="P22" s="27">
        <v>1</v>
      </c>
      <c r="Q22" s="28" t="s">
        <v>40</v>
      </c>
      <c r="R22" s="29"/>
      <c r="S22" s="29">
        <v>1</v>
      </c>
      <c r="T22" s="29"/>
      <c r="U22" s="26"/>
      <c r="V22" s="26">
        <v>1</v>
      </c>
      <c r="W22" s="21" t="s">
        <v>84</v>
      </c>
      <c r="X22" s="21" t="s">
        <v>85</v>
      </c>
      <c r="Y22" s="31" t="s">
        <v>127</v>
      </c>
      <c r="Z22" s="21">
        <v>2</v>
      </c>
      <c r="AA22" s="21"/>
      <c r="AB22" s="21"/>
      <c r="AC22" s="21">
        <v>1</v>
      </c>
    </row>
    <row r="23" spans="1:29" s="2" customFormat="1" ht="45" customHeight="1" x14ac:dyDescent="0.2">
      <c r="A23" s="121"/>
      <c r="B23" s="119"/>
      <c r="C23" s="119"/>
      <c r="D23" s="123"/>
      <c r="E23" s="21">
        <v>6</v>
      </c>
      <c r="F23" s="22" t="s">
        <v>244</v>
      </c>
      <c r="G23" s="27"/>
      <c r="H23" s="23" t="s">
        <v>27</v>
      </c>
      <c r="I23" s="24" t="s">
        <v>177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6">
        <v>60</v>
      </c>
      <c r="P23" s="27">
        <v>6</v>
      </c>
      <c r="Q23" s="28" t="s">
        <v>225</v>
      </c>
      <c r="R23" s="29"/>
      <c r="S23" s="29">
        <v>1</v>
      </c>
      <c r="T23" s="29">
        <v>1</v>
      </c>
      <c r="U23" s="26">
        <v>1</v>
      </c>
      <c r="V23" s="26"/>
      <c r="W23" s="21" t="s">
        <v>56</v>
      </c>
      <c r="X23" s="21" t="s">
        <v>223</v>
      </c>
      <c r="Y23" s="31" t="s">
        <v>226</v>
      </c>
      <c r="Z23" s="21">
        <v>12</v>
      </c>
      <c r="AA23" s="21"/>
      <c r="AB23" s="21">
        <v>1</v>
      </c>
      <c r="AC23" s="21"/>
    </row>
    <row r="24" spans="1:29" s="2" customFormat="1" ht="59.25" customHeight="1" x14ac:dyDescent="0.25">
      <c r="A24" s="121"/>
      <c r="B24" s="119"/>
      <c r="C24" s="119"/>
      <c r="D24" s="118" t="s">
        <v>229</v>
      </c>
      <c r="E24" s="21">
        <v>1</v>
      </c>
      <c r="F24" s="30" t="s">
        <v>230</v>
      </c>
      <c r="G24" s="74"/>
      <c r="H24" s="23" t="s">
        <v>27</v>
      </c>
      <c r="I24" s="24" t="s">
        <v>49</v>
      </c>
      <c r="J24" s="25"/>
      <c r="K24" s="25"/>
      <c r="L24" s="25">
        <v>1</v>
      </c>
      <c r="M24" s="25">
        <v>1</v>
      </c>
      <c r="N24" s="26">
        <v>1</v>
      </c>
      <c r="O24" s="26">
        <v>25</v>
      </c>
      <c r="P24" s="27">
        <v>1</v>
      </c>
      <c r="Q24" s="25" t="s">
        <v>40</v>
      </c>
      <c r="R24" s="29">
        <v>1</v>
      </c>
      <c r="S24" s="29"/>
      <c r="T24" s="29">
        <v>1</v>
      </c>
      <c r="U24" s="26"/>
      <c r="V24" s="26">
        <v>1</v>
      </c>
      <c r="W24" s="21" t="s">
        <v>56</v>
      </c>
      <c r="X24" s="21" t="s">
        <v>47</v>
      </c>
      <c r="Y24" s="21" t="s">
        <v>127</v>
      </c>
      <c r="Z24" s="21">
        <v>2</v>
      </c>
      <c r="AA24" s="21"/>
      <c r="AB24" s="21"/>
      <c r="AC24" s="21">
        <v>1</v>
      </c>
    </row>
    <row r="25" spans="1:29" s="2" customFormat="1" ht="59.25" customHeight="1" x14ac:dyDescent="0.25">
      <c r="A25" s="121"/>
      <c r="B25" s="119"/>
      <c r="C25" s="119"/>
      <c r="D25" s="119"/>
      <c r="E25" s="21">
        <v>1</v>
      </c>
      <c r="F25" s="30" t="s">
        <v>247</v>
      </c>
      <c r="G25" s="74"/>
      <c r="H25" s="23" t="s">
        <v>179</v>
      </c>
      <c r="I25" s="24" t="s">
        <v>248</v>
      </c>
      <c r="J25" s="25"/>
      <c r="K25" s="25"/>
      <c r="L25" s="25">
        <v>1</v>
      </c>
      <c r="M25" s="25">
        <v>1</v>
      </c>
      <c r="N25" s="25">
        <v>1</v>
      </c>
      <c r="O25" s="26">
        <v>15</v>
      </c>
      <c r="P25" s="27">
        <v>1</v>
      </c>
      <c r="Q25" s="25" t="s">
        <v>251</v>
      </c>
      <c r="R25" s="29"/>
      <c r="S25" s="29">
        <v>1</v>
      </c>
      <c r="T25" s="29"/>
      <c r="U25" s="26"/>
      <c r="V25" s="26">
        <v>1</v>
      </c>
      <c r="W25" s="21" t="s">
        <v>249</v>
      </c>
      <c r="X25" s="21" t="s">
        <v>250</v>
      </c>
      <c r="Y25" s="21" t="s">
        <v>227</v>
      </c>
      <c r="Z25" s="21">
        <v>60</v>
      </c>
      <c r="AA25" s="21">
        <v>1</v>
      </c>
      <c r="AB25" s="21"/>
      <c r="AC25" s="21"/>
    </row>
    <row r="26" spans="1:29" s="2" customFormat="1" ht="59.25" customHeight="1" x14ac:dyDescent="0.25">
      <c r="A26" s="121"/>
      <c r="B26" s="119"/>
      <c r="C26" s="119"/>
      <c r="D26" s="119"/>
      <c r="E26" s="21">
        <v>1</v>
      </c>
      <c r="F26" s="30" t="s">
        <v>338</v>
      </c>
      <c r="G26" s="74"/>
      <c r="H26" s="23" t="s">
        <v>179</v>
      </c>
      <c r="I26" s="24" t="s">
        <v>282</v>
      </c>
      <c r="J26" s="25">
        <v>1</v>
      </c>
      <c r="K26" s="25">
        <v>1</v>
      </c>
      <c r="L26" s="25">
        <v>1</v>
      </c>
      <c r="M26" s="25">
        <v>1</v>
      </c>
      <c r="N26" s="26">
        <v>1</v>
      </c>
      <c r="O26" s="26">
        <v>20</v>
      </c>
      <c r="P26" s="27">
        <v>1</v>
      </c>
      <c r="Q26" s="25" t="s">
        <v>40</v>
      </c>
      <c r="R26" s="29"/>
      <c r="S26" s="29">
        <v>1</v>
      </c>
      <c r="T26" s="29">
        <v>1</v>
      </c>
      <c r="U26" s="26"/>
      <c r="V26" s="26">
        <v>1</v>
      </c>
      <c r="W26" s="21" t="s">
        <v>50</v>
      </c>
      <c r="X26" s="21" t="s">
        <v>283</v>
      </c>
      <c r="Y26" s="21" t="s">
        <v>201</v>
      </c>
      <c r="Z26" s="21">
        <v>4</v>
      </c>
      <c r="AA26" s="21">
        <v>1</v>
      </c>
      <c r="AB26" s="21"/>
      <c r="AC26" s="21"/>
    </row>
    <row r="27" spans="1:29" s="2" customFormat="1" ht="62.25" customHeight="1" x14ac:dyDescent="0.25">
      <c r="A27" s="121"/>
      <c r="B27" s="119"/>
      <c r="C27" s="119"/>
      <c r="D27" s="119"/>
      <c r="E27" s="21">
        <v>1</v>
      </c>
      <c r="F27" s="30" t="s">
        <v>48</v>
      </c>
      <c r="G27" s="27"/>
      <c r="H27" s="23" t="s">
        <v>179</v>
      </c>
      <c r="I27" s="24" t="s">
        <v>292</v>
      </c>
      <c r="J27" s="25">
        <v>1</v>
      </c>
      <c r="K27" s="25">
        <v>1</v>
      </c>
      <c r="L27" s="25">
        <v>1</v>
      </c>
      <c r="M27" s="25">
        <v>1</v>
      </c>
      <c r="N27" s="26">
        <v>1</v>
      </c>
      <c r="O27" s="26">
        <v>20</v>
      </c>
      <c r="P27" s="27">
        <v>1</v>
      </c>
      <c r="Q27" s="25" t="s">
        <v>40</v>
      </c>
      <c r="R27" s="29"/>
      <c r="S27" s="29">
        <v>1</v>
      </c>
      <c r="T27" s="29">
        <v>1</v>
      </c>
      <c r="U27" s="26"/>
      <c r="V27" s="26">
        <v>1</v>
      </c>
      <c r="W27" s="21" t="s">
        <v>50</v>
      </c>
      <c r="X27" s="21" t="s">
        <v>47</v>
      </c>
      <c r="Y27" s="21" t="s">
        <v>126</v>
      </c>
      <c r="Z27" s="21">
        <v>4</v>
      </c>
      <c r="AA27" s="21"/>
      <c r="AB27" s="21">
        <v>1</v>
      </c>
      <c r="AC27" s="21"/>
    </row>
    <row r="28" spans="1:29" s="2" customFormat="1" ht="66" customHeight="1" x14ac:dyDescent="0.25">
      <c r="A28" s="121"/>
      <c r="B28" s="119"/>
      <c r="C28" s="119"/>
      <c r="D28" s="119"/>
      <c r="E28" s="21">
        <v>1</v>
      </c>
      <c r="F28" s="30" t="s">
        <v>187</v>
      </c>
      <c r="G28" s="27"/>
      <c r="H28" s="24" t="s">
        <v>293</v>
      </c>
      <c r="I28" s="24" t="s">
        <v>37</v>
      </c>
      <c r="J28" s="25"/>
      <c r="K28" s="25"/>
      <c r="L28" s="25"/>
      <c r="M28" s="25"/>
      <c r="N28" s="26"/>
      <c r="O28" s="26"/>
      <c r="P28" s="27"/>
      <c r="Q28" s="25"/>
      <c r="R28" s="29"/>
      <c r="S28" s="29"/>
      <c r="T28" s="29"/>
      <c r="U28" s="26"/>
      <c r="V28" s="26"/>
      <c r="W28" s="21"/>
      <c r="X28" s="21"/>
      <c r="Y28" s="21"/>
      <c r="Z28" s="21"/>
      <c r="AA28" s="21">
        <v>1</v>
      </c>
      <c r="AB28" s="21"/>
      <c r="AC28" s="21"/>
    </row>
    <row r="29" spans="1:29" s="2" customFormat="1" ht="44.25" customHeight="1" x14ac:dyDescent="0.25">
      <c r="A29" s="116" t="s">
        <v>285</v>
      </c>
      <c r="B29" s="116"/>
      <c r="C29" s="116" t="s">
        <v>284</v>
      </c>
      <c r="D29" s="116" t="s">
        <v>354</v>
      </c>
      <c r="E29" s="76">
        <v>2</v>
      </c>
      <c r="F29" s="38" t="s">
        <v>339</v>
      </c>
      <c r="G29" s="38"/>
      <c r="H29" s="38" t="s">
        <v>27</v>
      </c>
      <c r="I29" s="38" t="s">
        <v>290</v>
      </c>
      <c r="J29" s="38">
        <v>1</v>
      </c>
      <c r="K29" s="38">
        <v>1</v>
      </c>
      <c r="L29" s="38">
        <v>1</v>
      </c>
      <c r="M29" s="38">
        <v>1</v>
      </c>
      <c r="N29" s="38">
        <v>1</v>
      </c>
      <c r="O29" s="38">
        <v>300</v>
      </c>
      <c r="P29" s="38">
        <v>20</v>
      </c>
      <c r="Q29" s="38" t="s">
        <v>291</v>
      </c>
      <c r="R29" s="38">
        <v>1</v>
      </c>
      <c r="S29" s="38">
        <v>1</v>
      </c>
      <c r="T29" s="38">
        <v>1</v>
      </c>
      <c r="U29" s="38"/>
      <c r="V29" s="38">
        <v>1</v>
      </c>
      <c r="W29" s="38" t="s">
        <v>162</v>
      </c>
      <c r="X29" s="38" t="s">
        <v>228</v>
      </c>
      <c r="Y29" s="38" t="s">
        <v>227</v>
      </c>
      <c r="Z29" s="38">
        <v>40</v>
      </c>
      <c r="AA29" s="38">
        <v>1</v>
      </c>
      <c r="AB29" s="38"/>
      <c r="AC29" s="38"/>
    </row>
    <row r="30" spans="1:29" s="2" customFormat="1" ht="44.25" customHeight="1" x14ac:dyDescent="0.25">
      <c r="A30" s="116"/>
      <c r="B30" s="116"/>
      <c r="C30" s="116"/>
      <c r="D30" s="116"/>
      <c r="E30" s="76">
        <v>1</v>
      </c>
      <c r="F30" s="38" t="s">
        <v>232</v>
      </c>
      <c r="G30" s="38"/>
      <c r="H30" s="38" t="s">
        <v>27</v>
      </c>
      <c r="I30" s="44" t="s">
        <v>37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38">
        <v>20</v>
      </c>
      <c r="P30" s="44">
        <v>1</v>
      </c>
      <c r="Q30" s="44" t="s">
        <v>40</v>
      </c>
      <c r="R30" s="38"/>
      <c r="S30" s="38">
        <v>1</v>
      </c>
      <c r="T30" s="38">
        <v>1</v>
      </c>
      <c r="U30" s="38"/>
      <c r="V30" s="38">
        <v>1</v>
      </c>
      <c r="W30" s="38" t="s">
        <v>233</v>
      </c>
      <c r="X30" s="38" t="s">
        <v>231</v>
      </c>
      <c r="Y30" s="38" t="s">
        <v>219</v>
      </c>
      <c r="Z30" s="38">
        <v>3</v>
      </c>
      <c r="AA30" s="38">
        <v>1</v>
      </c>
      <c r="AB30" s="38"/>
      <c r="AC30" s="38"/>
    </row>
    <row r="31" spans="1:29" s="2" customFormat="1" ht="44.25" customHeight="1" x14ac:dyDescent="0.2">
      <c r="A31" s="116"/>
      <c r="B31" s="116"/>
      <c r="C31" s="116"/>
      <c r="D31" s="117"/>
      <c r="E31" s="76">
        <v>1</v>
      </c>
      <c r="F31" s="39" t="s">
        <v>181</v>
      </c>
      <c r="G31" s="38"/>
      <c r="H31" s="77" t="s">
        <v>27</v>
      </c>
      <c r="I31" s="41" t="s">
        <v>37</v>
      </c>
      <c r="J31" s="42"/>
      <c r="K31" s="42"/>
      <c r="L31" s="42">
        <v>1</v>
      </c>
      <c r="M31" s="42">
        <v>1</v>
      </c>
      <c r="N31" s="42">
        <v>1</v>
      </c>
      <c r="O31" s="43">
        <v>20</v>
      </c>
      <c r="P31" s="44">
        <v>1</v>
      </c>
      <c r="Q31" s="60" t="s">
        <v>40</v>
      </c>
      <c r="R31" s="46"/>
      <c r="S31" s="46">
        <v>1</v>
      </c>
      <c r="T31" s="46"/>
      <c r="U31" s="43"/>
      <c r="V31" s="43">
        <v>1</v>
      </c>
      <c r="W31" s="38" t="s">
        <v>234</v>
      </c>
      <c r="X31" s="38" t="s">
        <v>231</v>
      </c>
      <c r="Y31" s="38" t="s">
        <v>126</v>
      </c>
      <c r="Z31" s="38">
        <v>2</v>
      </c>
      <c r="AA31" s="38"/>
      <c r="AB31" s="38">
        <v>1</v>
      </c>
      <c r="AC31" s="38"/>
    </row>
    <row r="32" spans="1:29" s="2" customFormat="1" ht="38.25" customHeight="1" x14ac:dyDescent="0.2">
      <c r="A32" s="116"/>
      <c r="B32" s="116"/>
      <c r="C32" s="116"/>
      <c r="D32" s="144" t="s">
        <v>239</v>
      </c>
      <c r="E32" s="76">
        <v>12</v>
      </c>
      <c r="F32" s="39" t="s">
        <v>41</v>
      </c>
      <c r="G32" s="38"/>
      <c r="H32" s="47" t="s">
        <v>27</v>
      </c>
      <c r="I32" s="41" t="s">
        <v>42</v>
      </c>
      <c r="J32" s="42">
        <v>1</v>
      </c>
      <c r="K32" s="42">
        <v>1</v>
      </c>
      <c r="L32" s="42">
        <v>1</v>
      </c>
      <c r="M32" s="42">
        <v>1</v>
      </c>
      <c r="N32" s="43">
        <v>1</v>
      </c>
      <c r="O32" s="43">
        <v>15</v>
      </c>
      <c r="P32" s="44">
        <v>12</v>
      </c>
      <c r="Q32" s="60" t="s">
        <v>164</v>
      </c>
      <c r="R32" s="46">
        <v>1</v>
      </c>
      <c r="S32" s="46">
        <v>1</v>
      </c>
      <c r="T32" s="46"/>
      <c r="U32" s="43">
        <v>1</v>
      </c>
      <c r="V32" s="43"/>
      <c r="W32" s="38" t="s">
        <v>163</v>
      </c>
      <c r="X32" s="38" t="s">
        <v>43</v>
      </c>
      <c r="Y32" s="38" t="s">
        <v>44</v>
      </c>
      <c r="Z32" s="38">
        <v>96</v>
      </c>
      <c r="AA32" s="38">
        <v>1</v>
      </c>
      <c r="AB32" s="38"/>
      <c r="AC32" s="38"/>
    </row>
    <row r="33" spans="1:29" s="2" customFormat="1" ht="44.25" customHeight="1" x14ac:dyDescent="0.25">
      <c r="A33" s="116"/>
      <c r="B33" s="116"/>
      <c r="C33" s="116"/>
      <c r="D33" s="144"/>
      <c r="E33" s="76">
        <v>1</v>
      </c>
      <c r="F33" s="78" t="s">
        <v>235</v>
      </c>
      <c r="G33" s="38"/>
      <c r="H33" s="38" t="s">
        <v>179</v>
      </c>
      <c r="I33" s="41" t="s">
        <v>236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3">
        <v>40</v>
      </c>
      <c r="P33" s="44">
        <v>1</v>
      </c>
      <c r="Q33" s="60" t="s">
        <v>39</v>
      </c>
      <c r="R33" s="46">
        <v>1</v>
      </c>
      <c r="S33" s="46">
        <v>1</v>
      </c>
      <c r="T33" s="46">
        <v>1</v>
      </c>
      <c r="U33" s="43">
        <v>1</v>
      </c>
      <c r="V33" s="43"/>
      <c r="W33" s="38" t="s">
        <v>237</v>
      </c>
      <c r="X33" s="38" t="s">
        <v>238</v>
      </c>
      <c r="Y33" s="38" t="s">
        <v>124</v>
      </c>
      <c r="Z33" s="38">
        <v>16</v>
      </c>
      <c r="AA33" s="38">
        <v>1</v>
      </c>
      <c r="AB33" s="38"/>
      <c r="AC33" s="38"/>
    </row>
    <row r="34" spans="1:29" s="2" customFormat="1" ht="70.5" customHeight="1" x14ac:dyDescent="0.2">
      <c r="A34" s="116"/>
      <c r="B34" s="116"/>
      <c r="C34" s="116"/>
      <c r="D34" s="84" t="s">
        <v>343</v>
      </c>
      <c r="E34" s="76">
        <v>1</v>
      </c>
      <c r="F34" s="39" t="s">
        <v>313</v>
      </c>
      <c r="G34" s="38"/>
      <c r="H34" s="38" t="s">
        <v>240</v>
      </c>
      <c r="I34" s="41" t="s">
        <v>241</v>
      </c>
      <c r="J34" s="43"/>
      <c r="K34" s="43"/>
      <c r="L34" s="43"/>
      <c r="M34" s="43"/>
      <c r="N34" s="46">
        <v>1</v>
      </c>
      <c r="O34" s="43">
        <v>10</v>
      </c>
      <c r="P34" s="43">
        <v>1</v>
      </c>
      <c r="Q34" s="43" t="s">
        <v>55</v>
      </c>
      <c r="R34" s="46"/>
      <c r="S34" s="46">
        <v>1</v>
      </c>
      <c r="T34" s="46"/>
      <c r="U34" s="43"/>
      <c r="V34" s="38">
        <v>1</v>
      </c>
      <c r="W34" s="38" t="s">
        <v>81</v>
      </c>
      <c r="X34" s="38" t="s">
        <v>242</v>
      </c>
      <c r="Y34" s="48" t="s">
        <v>243</v>
      </c>
      <c r="Z34" s="38">
        <v>32</v>
      </c>
      <c r="AA34" s="38"/>
      <c r="AB34" s="38">
        <v>1</v>
      </c>
      <c r="AC34" s="38"/>
    </row>
    <row r="35" spans="1:29" s="3" customFormat="1" ht="70.5" customHeight="1" x14ac:dyDescent="0.25">
      <c r="A35" s="116"/>
      <c r="B35" s="116"/>
      <c r="C35" s="116"/>
      <c r="D35" s="146" t="s">
        <v>345</v>
      </c>
      <c r="E35" s="76">
        <v>1</v>
      </c>
      <c r="F35" s="78" t="s">
        <v>346</v>
      </c>
      <c r="G35" s="38"/>
      <c r="H35" s="38" t="s">
        <v>347</v>
      </c>
      <c r="I35" s="41" t="s">
        <v>348</v>
      </c>
      <c r="J35" s="43">
        <v>1</v>
      </c>
      <c r="K35" s="43">
        <v>1</v>
      </c>
      <c r="L35" s="43">
        <v>1</v>
      </c>
      <c r="M35" s="43">
        <v>1</v>
      </c>
      <c r="N35" s="43">
        <v>1</v>
      </c>
      <c r="O35" s="43">
        <v>300</v>
      </c>
      <c r="P35" s="43">
        <v>20</v>
      </c>
      <c r="Q35" s="43" t="s">
        <v>39</v>
      </c>
      <c r="R35" s="46">
        <v>1</v>
      </c>
      <c r="S35" s="46">
        <v>1</v>
      </c>
      <c r="T35" s="46">
        <v>1</v>
      </c>
      <c r="U35" s="43">
        <v>1</v>
      </c>
      <c r="V35" s="38">
        <v>1</v>
      </c>
      <c r="W35" s="38" t="s">
        <v>56</v>
      </c>
      <c r="X35" s="38" t="s">
        <v>350</v>
      </c>
      <c r="Y35" s="48" t="s">
        <v>351</v>
      </c>
      <c r="Z35" s="38">
        <v>40</v>
      </c>
      <c r="AA35" s="38">
        <v>1</v>
      </c>
      <c r="AB35" s="38"/>
      <c r="AC35" s="38"/>
    </row>
    <row r="36" spans="1:29" s="4" customFormat="1" ht="58.5" customHeight="1" x14ac:dyDescent="0.2">
      <c r="A36" s="109" t="s">
        <v>108</v>
      </c>
      <c r="B36" s="109" t="s">
        <v>23</v>
      </c>
      <c r="C36" s="109" t="s">
        <v>21</v>
      </c>
      <c r="D36" s="141" t="s">
        <v>344</v>
      </c>
      <c r="E36" s="32">
        <v>1</v>
      </c>
      <c r="F36" s="32" t="s">
        <v>314</v>
      </c>
      <c r="G36" s="32"/>
      <c r="H36" s="35" t="s">
        <v>27</v>
      </c>
      <c r="I36" s="32" t="s">
        <v>45</v>
      </c>
      <c r="J36" s="35"/>
      <c r="K36" s="35"/>
      <c r="L36" s="35">
        <v>1</v>
      </c>
      <c r="M36" s="35"/>
      <c r="N36" s="35"/>
      <c r="O36" s="35">
        <v>20</v>
      </c>
      <c r="P36" s="35">
        <v>20</v>
      </c>
      <c r="Q36" s="34" t="s">
        <v>206</v>
      </c>
      <c r="R36" s="35"/>
      <c r="S36" s="35">
        <v>1</v>
      </c>
      <c r="T36" s="35">
        <v>1</v>
      </c>
      <c r="U36" s="35"/>
      <c r="V36" s="35"/>
      <c r="W36" s="32" t="s">
        <v>315</v>
      </c>
      <c r="X36" s="32" t="s">
        <v>316</v>
      </c>
      <c r="Y36" s="32" t="s">
        <v>257</v>
      </c>
      <c r="Z36" s="82" t="s">
        <v>317</v>
      </c>
      <c r="AA36" s="35"/>
      <c r="AB36" s="35">
        <v>1</v>
      </c>
      <c r="AC36" s="35"/>
    </row>
    <row r="37" spans="1:29" s="4" customFormat="1" ht="67.5" customHeight="1" x14ac:dyDescent="0.2">
      <c r="A37" s="110"/>
      <c r="B37" s="110"/>
      <c r="C37" s="110"/>
      <c r="D37" s="142"/>
      <c r="E37" s="32">
        <v>1</v>
      </c>
      <c r="F37" s="34" t="s">
        <v>318</v>
      </c>
      <c r="G37" s="32"/>
      <c r="H37" s="35" t="s">
        <v>27</v>
      </c>
      <c r="I37" s="33" t="s">
        <v>132</v>
      </c>
      <c r="J37" s="35">
        <v>1</v>
      </c>
      <c r="K37" s="35">
        <v>1</v>
      </c>
      <c r="L37" s="35">
        <v>1</v>
      </c>
      <c r="M37" s="35">
        <v>1</v>
      </c>
      <c r="N37" s="35">
        <v>1</v>
      </c>
      <c r="O37" s="35">
        <v>150</v>
      </c>
      <c r="P37" s="35">
        <v>12</v>
      </c>
      <c r="Q37" s="33" t="s">
        <v>253</v>
      </c>
      <c r="R37" s="35"/>
      <c r="S37" s="35">
        <v>1</v>
      </c>
      <c r="T37" s="35"/>
      <c r="U37" s="35">
        <v>1</v>
      </c>
      <c r="V37" s="35"/>
      <c r="W37" s="32" t="s">
        <v>133</v>
      </c>
      <c r="X37" s="32" t="s">
        <v>134</v>
      </c>
      <c r="Y37" s="32" t="s">
        <v>256</v>
      </c>
      <c r="Z37" s="35">
        <v>6</v>
      </c>
      <c r="AA37" s="35">
        <v>1</v>
      </c>
      <c r="AB37" s="35"/>
      <c r="AC37" s="35"/>
    </row>
    <row r="38" spans="1:29" s="4" customFormat="1" ht="67.5" customHeight="1" x14ac:dyDescent="0.2">
      <c r="A38" s="110"/>
      <c r="B38" s="110"/>
      <c r="C38" s="110"/>
      <c r="D38" s="142"/>
      <c r="E38" s="32">
        <v>5</v>
      </c>
      <c r="F38" s="32" t="s">
        <v>319</v>
      </c>
      <c r="G38" s="32"/>
      <c r="H38" s="35" t="s">
        <v>27</v>
      </c>
      <c r="I38" s="32" t="s">
        <v>320</v>
      </c>
      <c r="J38" s="35"/>
      <c r="K38" s="35"/>
      <c r="L38" s="35"/>
      <c r="M38" s="35">
        <v>1</v>
      </c>
      <c r="N38" s="35">
        <v>1</v>
      </c>
      <c r="O38" s="35">
        <v>20</v>
      </c>
      <c r="P38" s="35">
        <v>5</v>
      </c>
      <c r="Q38" s="33" t="s">
        <v>321</v>
      </c>
      <c r="R38" s="35"/>
      <c r="S38" s="35">
        <v>1</v>
      </c>
      <c r="T38" s="35">
        <v>1</v>
      </c>
      <c r="U38" s="35">
        <v>1</v>
      </c>
      <c r="V38" s="35"/>
      <c r="W38" s="32" t="s">
        <v>56</v>
      </c>
      <c r="X38" s="32" t="s">
        <v>322</v>
      </c>
      <c r="Y38" s="35" t="s">
        <v>323</v>
      </c>
      <c r="Z38" s="35">
        <v>10</v>
      </c>
      <c r="AA38" s="35">
        <v>1</v>
      </c>
      <c r="AB38" s="35"/>
      <c r="AC38" s="35"/>
    </row>
    <row r="39" spans="1:29" s="4" customFormat="1" ht="44.25" customHeight="1" x14ac:dyDescent="0.2">
      <c r="A39" s="110"/>
      <c r="B39" s="110"/>
      <c r="C39" s="110"/>
      <c r="D39" s="142"/>
      <c r="E39" s="32">
        <v>1</v>
      </c>
      <c r="F39" s="32" t="s">
        <v>61</v>
      </c>
      <c r="G39" s="32"/>
      <c r="H39" s="35" t="s">
        <v>27</v>
      </c>
      <c r="I39" s="32" t="s">
        <v>63</v>
      </c>
      <c r="J39" s="35"/>
      <c r="K39" s="35"/>
      <c r="L39" s="35"/>
      <c r="M39" s="35">
        <v>1</v>
      </c>
      <c r="N39" s="35">
        <v>1</v>
      </c>
      <c r="O39" s="35">
        <v>25</v>
      </c>
      <c r="P39" s="35">
        <v>1</v>
      </c>
      <c r="Q39" s="33" t="s">
        <v>40</v>
      </c>
      <c r="R39" s="35"/>
      <c r="S39" s="35">
        <v>1</v>
      </c>
      <c r="T39" s="35"/>
      <c r="U39" s="35">
        <v>1</v>
      </c>
      <c r="V39" s="35"/>
      <c r="W39" s="32" t="s">
        <v>59</v>
      </c>
      <c r="X39" s="32" t="s">
        <v>62</v>
      </c>
      <c r="Y39" s="35" t="s">
        <v>53</v>
      </c>
      <c r="Z39" s="35">
        <v>2</v>
      </c>
      <c r="AA39" s="35"/>
      <c r="AB39" s="35">
        <v>1</v>
      </c>
      <c r="AC39" s="35"/>
    </row>
    <row r="40" spans="1:29" s="4" customFormat="1" ht="44.25" customHeight="1" x14ac:dyDescent="0.2">
      <c r="A40" s="110"/>
      <c r="B40" s="110"/>
      <c r="C40" s="110"/>
      <c r="D40" s="142"/>
      <c r="E40" s="32">
        <v>1</v>
      </c>
      <c r="F40" s="32" t="s">
        <v>324</v>
      </c>
      <c r="G40" s="32"/>
      <c r="H40" s="35" t="s">
        <v>179</v>
      </c>
      <c r="I40" s="32" t="s">
        <v>325</v>
      </c>
      <c r="J40" s="35">
        <v>1</v>
      </c>
      <c r="K40" s="35">
        <v>1</v>
      </c>
      <c r="L40" s="35">
        <v>1</v>
      </c>
      <c r="M40" s="35">
        <v>1</v>
      </c>
      <c r="N40" s="35">
        <v>1</v>
      </c>
      <c r="O40" s="35"/>
      <c r="P40" s="35">
        <v>1</v>
      </c>
      <c r="Q40" s="33" t="s">
        <v>40</v>
      </c>
      <c r="R40" s="35"/>
      <c r="S40" s="35">
        <v>1</v>
      </c>
      <c r="T40" s="35">
        <v>1</v>
      </c>
      <c r="U40" s="35">
        <v>1</v>
      </c>
      <c r="V40" s="35"/>
      <c r="W40" s="32" t="s">
        <v>258</v>
      </c>
      <c r="X40" s="32" t="s">
        <v>326</v>
      </c>
      <c r="Y40" s="35" t="s">
        <v>327</v>
      </c>
      <c r="Z40" s="35" t="s">
        <v>328</v>
      </c>
      <c r="AA40" s="35">
        <v>1</v>
      </c>
      <c r="AB40" s="35"/>
      <c r="AC40" s="35"/>
    </row>
    <row r="41" spans="1:29" s="4" customFormat="1" ht="44.25" customHeight="1" x14ac:dyDescent="0.2">
      <c r="A41" s="110"/>
      <c r="B41" s="110"/>
      <c r="C41" s="110"/>
      <c r="D41" s="142"/>
      <c r="E41" s="32">
        <v>1</v>
      </c>
      <c r="F41" s="32" t="s">
        <v>314</v>
      </c>
      <c r="G41" s="32"/>
      <c r="H41" s="35" t="s">
        <v>27</v>
      </c>
      <c r="I41" s="32" t="s">
        <v>45</v>
      </c>
      <c r="J41" s="35"/>
      <c r="K41" s="35"/>
      <c r="L41" s="35">
        <v>1</v>
      </c>
      <c r="M41" s="35"/>
      <c r="N41" s="35"/>
      <c r="O41" s="35">
        <v>20</v>
      </c>
      <c r="P41" s="35">
        <v>20</v>
      </c>
      <c r="Q41" s="34" t="s">
        <v>206</v>
      </c>
      <c r="R41" s="35"/>
      <c r="S41" s="35">
        <v>1</v>
      </c>
      <c r="T41" s="35">
        <v>1</v>
      </c>
      <c r="U41" s="35"/>
      <c r="V41" s="35"/>
      <c r="W41" s="32" t="s">
        <v>315</v>
      </c>
      <c r="X41" s="32" t="s">
        <v>316</v>
      </c>
      <c r="Y41" s="32" t="s">
        <v>257</v>
      </c>
      <c r="Z41" s="82" t="s">
        <v>317</v>
      </c>
      <c r="AA41" s="35"/>
      <c r="AB41" s="35">
        <v>1</v>
      </c>
      <c r="AC41" s="35"/>
    </row>
    <row r="42" spans="1:29" s="4" customFormat="1" ht="44.25" customHeight="1" x14ac:dyDescent="0.2">
      <c r="A42" s="110"/>
      <c r="B42" s="110"/>
      <c r="C42" s="110"/>
      <c r="D42" s="142"/>
      <c r="E42" s="32">
        <v>1</v>
      </c>
      <c r="F42" s="34" t="s">
        <v>329</v>
      </c>
      <c r="G42" s="34"/>
      <c r="H42" s="33" t="s">
        <v>27</v>
      </c>
      <c r="I42" s="34" t="s">
        <v>330</v>
      </c>
      <c r="J42" s="35"/>
      <c r="K42" s="35"/>
      <c r="L42" s="35">
        <v>1</v>
      </c>
      <c r="M42" s="35">
        <v>1</v>
      </c>
      <c r="N42" s="35">
        <v>1</v>
      </c>
      <c r="O42" s="35"/>
      <c r="P42" s="35"/>
      <c r="Q42" s="82" t="s">
        <v>39</v>
      </c>
      <c r="R42" s="35"/>
      <c r="S42" s="35">
        <v>1</v>
      </c>
      <c r="T42" s="35"/>
      <c r="U42" s="35">
        <v>1</v>
      </c>
      <c r="V42" s="35"/>
      <c r="W42" s="32" t="s">
        <v>331</v>
      </c>
      <c r="X42" s="32" t="s">
        <v>332</v>
      </c>
      <c r="Y42" s="32" t="s">
        <v>126</v>
      </c>
      <c r="Z42" s="35">
        <v>6</v>
      </c>
      <c r="AA42" s="35">
        <v>1</v>
      </c>
      <c r="AB42" s="35"/>
      <c r="AC42" s="35"/>
    </row>
    <row r="43" spans="1:29" s="4" customFormat="1" ht="57" customHeight="1" x14ac:dyDescent="0.2">
      <c r="A43" s="110"/>
      <c r="B43" s="110"/>
      <c r="C43" s="110"/>
      <c r="D43" s="143"/>
      <c r="E43" s="32">
        <v>1</v>
      </c>
      <c r="F43" s="34" t="s">
        <v>333</v>
      </c>
      <c r="G43" s="34"/>
      <c r="H43" s="34" t="s">
        <v>27</v>
      </c>
      <c r="I43" s="34" t="s">
        <v>334</v>
      </c>
      <c r="J43" s="35"/>
      <c r="K43" s="35"/>
      <c r="L43" s="35">
        <v>1</v>
      </c>
      <c r="M43" s="35">
        <v>1</v>
      </c>
      <c r="N43" s="35">
        <v>1</v>
      </c>
      <c r="O43" s="35"/>
      <c r="P43" s="35"/>
      <c r="Q43" s="33" t="s">
        <v>40</v>
      </c>
      <c r="R43" s="35"/>
      <c r="S43" s="35">
        <v>1</v>
      </c>
      <c r="T43" s="35"/>
      <c r="U43" s="35">
        <v>1</v>
      </c>
      <c r="V43" s="35"/>
      <c r="W43" s="32" t="s">
        <v>133</v>
      </c>
      <c r="X43" s="32" t="s">
        <v>335</v>
      </c>
      <c r="Y43" s="35" t="s">
        <v>126</v>
      </c>
      <c r="Z43" s="35">
        <v>6</v>
      </c>
      <c r="AA43" s="35">
        <v>1</v>
      </c>
      <c r="AB43" s="35"/>
      <c r="AC43" s="35"/>
    </row>
    <row r="44" spans="1:29" s="4" customFormat="1" ht="48.75" customHeight="1" x14ac:dyDescent="0.2">
      <c r="A44" s="110"/>
      <c r="B44" s="110"/>
      <c r="C44" s="110"/>
      <c r="D44" s="109" t="s">
        <v>355</v>
      </c>
      <c r="E44" s="32">
        <v>1</v>
      </c>
      <c r="F44" s="32" t="s">
        <v>245</v>
      </c>
      <c r="G44" s="32"/>
      <c r="H44" s="35" t="s">
        <v>27</v>
      </c>
      <c r="I44" s="32" t="s">
        <v>246</v>
      </c>
      <c r="J44" s="35"/>
      <c r="K44" s="35"/>
      <c r="L44" s="35">
        <v>1</v>
      </c>
      <c r="M44" s="35">
        <v>1</v>
      </c>
      <c r="N44" s="35">
        <v>1</v>
      </c>
      <c r="O44" s="35">
        <v>30</v>
      </c>
      <c r="P44" s="35">
        <v>2</v>
      </c>
      <c r="Q44" s="33" t="s">
        <v>39</v>
      </c>
      <c r="R44" s="35"/>
      <c r="S44" s="35">
        <v>1</v>
      </c>
      <c r="T44" s="35"/>
      <c r="U44" s="35"/>
      <c r="V44" s="35">
        <v>1</v>
      </c>
      <c r="W44" s="32" t="s">
        <v>72</v>
      </c>
      <c r="X44" s="32"/>
      <c r="Y44" s="35" t="s">
        <v>54</v>
      </c>
      <c r="Z44" s="35">
        <v>4</v>
      </c>
      <c r="AA44" s="35">
        <v>1</v>
      </c>
      <c r="AB44" s="35"/>
      <c r="AC44" s="35"/>
    </row>
    <row r="45" spans="1:29" s="4" customFormat="1" ht="34.5" customHeight="1" x14ac:dyDescent="0.2">
      <c r="A45" s="110"/>
      <c r="B45" s="110"/>
      <c r="C45" s="110"/>
      <c r="D45" s="111"/>
      <c r="E45" s="32">
        <v>2</v>
      </c>
      <c r="F45" s="32" t="s">
        <v>69</v>
      </c>
      <c r="G45" s="32"/>
      <c r="H45" s="35" t="s">
        <v>28</v>
      </c>
      <c r="I45" s="32" t="s">
        <v>176</v>
      </c>
      <c r="J45" s="35"/>
      <c r="K45" s="35"/>
      <c r="L45" s="35"/>
      <c r="M45" s="35">
        <v>1</v>
      </c>
      <c r="N45" s="35">
        <v>1</v>
      </c>
      <c r="O45" s="35">
        <v>20</v>
      </c>
      <c r="P45" s="35">
        <v>1</v>
      </c>
      <c r="Q45" s="33" t="s">
        <v>55</v>
      </c>
      <c r="R45" s="35"/>
      <c r="S45" s="35">
        <v>1</v>
      </c>
      <c r="T45" s="35">
        <v>1</v>
      </c>
      <c r="U45" s="35"/>
      <c r="V45" s="35">
        <v>1</v>
      </c>
      <c r="W45" s="32" t="s">
        <v>70</v>
      </c>
      <c r="X45" s="32" t="s">
        <v>250</v>
      </c>
      <c r="Y45" s="35" t="s">
        <v>127</v>
      </c>
      <c r="Z45" s="35">
        <v>40</v>
      </c>
      <c r="AA45" s="35"/>
      <c r="AB45" s="35">
        <v>1</v>
      </c>
      <c r="AC45" s="35"/>
    </row>
    <row r="46" spans="1:29" s="4" customFormat="1" ht="52.5" customHeight="1" x14ac:dyDescent="0.2">
      <c r="A46" s="110"/>
      <c r="B46" s="110"/>
      <c r="C46" s="110"/>
      <c r="D46" s="109" t="s">
        <v>269</v>
      </c>
      <c r="E46" s="32">
        <v>1</v>
      </c>
      <c r="F46" s="32" t="s">
        <v>263</v>
      </c>
      <c r="G46" s="32"/>
      <c r="H46" s="32" t="s">
        <v>27</v>
      </c>
      <c r="I46" s="32" t="s">
        <v>264</v>
      </c>
      <c r="J46" s="32"/>
      <c r="K46" s="32"/>
      <c r="L46" s="32">
        <v>1</v>
      </c>
      <c r="M46" s="32">
        <v>1</v>
      </c>
      <c r="N46" s="32">
        <v>1</v>
      </c>
      <c r="O46" s="32">
        <v>30</v>
      </c>
      <c r="P46" s="32">
        <v>1</v>
      </c>
      <c r="Q46" s="32" t="s">
        <v>265</v>
      </c>
      <c r="R46" s="32">
        <v>1</v>
      </c>
      <c r="S46" s="32">
        <v>1</v>
      </c>
      <c r="T46" s="32">
        <v>1</v>
      </c>
      <c r="U46" s="32"/>
      <c r="V46" s="32">
        <v>1</v>
      </c>
      <c r="W46" s="32" t="s">
        <v>266</v>
      </c>
      <c r="X46" s="32" t="s">
        <v>267</v>
      </c>
      <c r="Y46" s="32" t="s">
        <v>268</v>
      </c>
      <c r="Z46" s="32">
        <v>150</v>
      </c>
      <c r="AA46" s="32">
        <v>1</v>
      </c>
      <c r="AB46" s="32"/>
      <c r="AC46" s="32"/>
    </row>
    <row r="47" spans="1:29" s="4" customFormat="1" ht="34.5" customHeight="1" x14ac:dyDescent="0.2">
      <c r="A47" s="110"/>
      <c r="B47" s="110"/>
      <c r="C47" s="110"/>
      <c r="D47" s="110"/>
      <c r="E47" s="32">
        <v>1</v>
      </c>
      <c r="F47" s="32" t="s">
        <v>340</v>
      </c>
      <c r="G47" s="32"/>
      <c r="H47" s="35" t="s">
        <v>27</v>
      </c>
      <c r="I47" s="32" t="s">
        <v>52</v>
      </c>
      <c r="J47" s="35"/>
      <c r="K47" s="35"/>
      <c r="L47" s="35"/>
      <c r="M47" s="35">
        <v>1</v>
      </c>
      <c r="N47" s="35">
        <v>1</v>
      </c>
      <c r="O47" s="35">
        <v>15</v>
      </c>
      <c r="P47" s="35">
        <v>2</v>
      </c>
      <c r="Q47" s="33" t="s">
        <v>39</v>
      </c>
      <c r="R47" s="35"/>
      <c r="S47" s="35">
        <v>1</v>
      </c>
      <c r="T47" s="35">
        <v>1</v>
      </c>
      <c r="U47" s="35"/>
      <c r="V47" s="35">
        <v>1</v>
      </c>
      <c r="W47" s="32" t="s">
        <v>74</v>
      </c>
      <c r="X47" s="32" t="s">
        <v>75</v>
      </c>
      <c r="Y47" s="32" t="s">
        <v>76</v>
      </c>
      <c r="Z47" s="35">
        <v>2</v>
      </c>
      <c r="AA47" s="35"/>
      <c r="AB47" s="35">
        <v>1</v>
      </c>
      <c r="AC47" s="35"/>
    </row>
    <row r="48" spans="1:29" s="4" customFormat="1" ht="75" customHeight="1" x14ac:dyDescent="0.2">
      <c r="A48" s="110"/>
      <c r="B48" s="110"/>
      <c r="C48" s="110"/>
      <c r="D48" s="110"/>
      <c r="E48" s="32">
        <v>1</v>
      </c>
      <c r="F48" s="32" t="s">
        <v>294</v>
      </c>
      <c r="G48" s="32"/>
      <c r="H48" s="35" t="s">
        <v>27</v>
      </c>
      <c r="I48" s="32" t="s">
        <v>71</v>
      </c>
      <c r="J48" s="35"/>
      <c r="K48" s="35"/>
      <c r="L48" s="35">
        <v>1</v>
      </c>
      <c r="M48" s="35">
        <v>1</v>
      </c>
      <c r="N48" s="35">
        <v>1</v>
      </c>
      <c r="O48" s="35">
        <v>25</v>
      </c>
      <c r="P48" s="35">
        <v>1</v>
      </c>
      <c r="Q48" s="33" t="s">
        <v>39</v>
      </c>
      <c r="R48" s="35"/>
      <c r="S48" s="35">
        <v>1</v>
      </c>
      <c r="T48" s="35"/>
      <c r="U48" s="35"/>
      <c r="V48" s="35">
        <v>1</v>
      </c>
      <c r="W48" s="32" t="s">
        <v>59</v>
      </c>
      <c r="X48" s="32" t="s">
        <v>73</v>
      </c>
      <c r="Y48" s="35" t="s">
        <v>58</v>
      </c>
      <c r="Z48" s="35">
        <v>4</v>
      </c>
      <c r="AA48" s="35"/>
      <c r="AB48" s="35">
        <v>1</v>
      </c>
      <c r="AC48" s="35"/>
    </row>
    <row r="49" spans="1:29" s="4" customFormat="1" ht="39.75" customHeight="1" x14ac:dyDescent="0.2">
      <c r="A49" s="110"/>
      <c r="B49" s="110"/>
      <c r="C49" s="110"/>
      <c r="D49" s="110"/>
      <c r="E49" s="32">
        <v>1</v>
      </c>
      <c r="F49" s="32" t="s">
        <v>277</v>
      </c>
      <c r="G49" s="32"/>
      <c r="H49" s="35" t="s">
        <v>179</v>
      </c>
      <c r="I49" s="32" t="s">
        <v>275</v>
      </c>
      <c r="J49" s="35"/>
      <c r="K49" s="35"/>
      <c r="L49" s="35">
        <v>1</v>
      </c>
      <c r="M49" s="35">
        <v>1</v>
      </c>
      <c r="N49" s="35">
        <v>1</v>
      </c>
      <c r="O49" s="35">
        <v>30</v>
      </c>
      <c r="P49" s="35">
        <v>1</v>
      </c>
      <c r="Q49" s="33" t="s">
        <v>39</v>
      </c>
      <c r="R49" s="35"/>
      <c r="S49" s="35">
        <v>1</v>
      </c>
      <c r="T49" s="35">
        <v>1</v>
      </c>
      <c r="U49" s="35"/>
      <c r="V49" s="35">
        <v>1</v>
      </c>
      <c r="W49" s="32" t="s">
        <v>276</v>
      </c>
      <c r="X49" s="32" t="s">
        <v>280</v>
      </c>
      <c r="Y49" s="35" t="s">
        <v>123</v>
      </c>
      <c r="Z49" s="35">
        <v>20</v>
      </c>
      <c r="AA49" s="35"/>
      <c r="AB49" s="35"/>
      <c r="AC49" s="35"/>
    </row>
    <row r="50" spans="1:29" s="4" customFormat="1" ht="46.5" customHeight="1" x14ac:dyDescent="0.2">
      <c r="A50" s="110"/>
      <c r="B50" s="110"/>
      <c r="C50" s="110"/>
      <c r="D50" s="110"/>
      <c r="E50" s="32">
        <v>1</v>
      </c>
      <c r="F50" s="32" t="s">
        <v>274</v>
      </c>
      <c r="G50" s="32"/>
      <c r="H50" s="35" t="s">
        <v>179</v>
      </c>
      <c r="I50" s="32" t="s">
        <v>275</v>
      </c>
      <c r="J50" s="35"/>
      <c r="K50" s="35"/>
      <c r="L50" s="35">
        <v>1</v>
      </c>
      <c r="M50" s="35">
        <v>1</v>
      </c>
      <c r="N50" s="35">
        <v>1</v>
      </c>
      <c r="O50" s="35">
        <v>30</v>
      </c>
      <c r="P50" s="35">
        <v>1</v>
      </c>
      <c r="Q50" s="33" t="s">
        <v>39</v>
      </c>
      <c r="R50" s="35"/>
      <c r="S50" s="35">
        <v>1</v>
      </c>
      <c r="T50" s="35">
        <v>1</v>
      </c>
      <c r="U50" s="35"/>
      <c r="V50" s="35">
        <v>1</v>
      </c>
      <c r="W50" s="32" t="s">
        <v>276</v>
      </c>
      <c r="X50" s="32" t="s">
        <v>279</v>
      </c>
      <c r="Y50" s="35" t="s">
        <v>126</v>
      </c>
      <c r="Z50" s="35">
        <v>20</v>
      </c>
      <c r="AA50" s="35"/>
      <c r="AB50" s="35">
        <v>1</v>
      </c>
      <c r="AC50" s="35"/>
    </row>
    <row r="51" spans="1:29" s="4" customFormat="1" ht="34.5" customHeight="1" x14ac:dyDescent="0.2">
      <c r="A51" s="110"/>
      <c r="B51" s="110"/>
      <c r="C51" s="110"/>
      <c r="D51" s="110"/>
      <c r="E51" s="32">
        <v>1</v>
      </c>
      <c r="F51" s="32" t="s">
        <v>64</v>
      </c>
      <c r="G51" s="32"/>
      <c r="H51" s="35" t="s">
        <v>27</v>
      </c>
      <c r="I51" s="32" t="s">
        <v>65</v>
      </c>
      <c r="J51" s="35"/>
      <c r="K51" s="35"/>
      <c r="L51" s="35"/>
      <c r="M51" s="35">
        <v>1</v>
      </c>
      <c r="N51" s="35">
        <v>1</v>
      </c>
      <c r="O51" s="35">
        <v>25</v>
      </c>
      <c r="P51" s="35">
        <v>1</v>
      </c>
      <c r="Q51" s="33" t="s">
        <v>40</v>
      </c>
      <c r="R51" s="35"/>
      <c r="S51" s="35">
        <v>1</v>
      </c>
      <c r="T51" s="35"/>
      <c r="U51" s="35"/>
      <c r="V51" s="35">
        <v>1</v>
      </c>
      <c r="W51" s="32" t="s">
        <v>59</v>
      </c>
      <c r="X51" s="32" t="s">
        <v>60</v>
      </c>
      <c r="Y51" s="35" t="s">
        <v>66</v>
      </c>
      <c r="Z51" s="35">
        <v>2</v>
      </c>
      <c r="AA51" s="35"/>
      <c r="AB51" s="35"/>
      <c r="AC51" s="35">
        <v>1</v>
      </c>
    </row>
    <row r="52" spans="1:29" s="4" customFormat="1" ht="54.75" customHeight="1" x14ac:dyDescent="0.2">
      <c r="A52" s="110"/>
      <c r="B52" s="110"/>
      <c r="C52" s="110"/>
      <c r="D52" s="110"/>
      <c r="E52" s="32">
        <v>1</v>
      </c>
      <c r="F52" s="32" t="s">
        <v>61</v>
      </c>
      <c r="G52" s="32"/>
      <c r="H52" s="35" t="s">
        <v>27</v>
      </c>
      <c r="I52" s="32" t="s">
        <v>63</v>
      </c>
      <c r="J52" s="35"/>
      <c r="K52" s="35"/>
      <c r="L52" s="35"/>
      <c r="M52" s="35">
        <v>1</v>
      </c>
      <c r="N52" s="35">
        <v>1</v>
      </c>
      <c r="O52" s="35">
        <v>25</v>
      </c>
      <c r="P52" s="35">
        <v>1</v>
      </c>
      <c r="Q52" s="33" t="s">
        <v>40</v>
      </c>
      <c r="R52" s="35"/>
      <c r="S52" s="35">
        <v>1</v>
      </c>
      <c r="T52" s="35"/>
      <c r="U52" s="35">
        <v>1</v>
      </c>
      <c r="V52" s="35"/>
      <c r="W52" s="32" t="s">
        <v>59</v>
      </c>
      <c r="X52" s="32" t="s">
        <v>62</v>
      </c>
      <c r="Y52" s="35" t="s">
        <v>53</v>
      </c>
      <c r="Z52" s="35">
        <v>2</v>
      </c>
      <c r="AA52" s="35"/>
      <c r="AB52" s="35">
        <v>1</v>
      </c>
      <c r="AC52" s="35"/>
    </row>
    <row r="53" spans="1:29" s="4" customFormat="1" ht="51.75" customHeight="1" x14ac:dyDescent="0.2">
      <c r="A53" s="110"/>
      <c r="B53" s="110"/>
      <c r="C53" s="110"/>
      <c r="D53" s="110"/>
      <c r="E53" s="32">
        <v>1</v>
      </c>
      <c r="F53" s="32" t="s">
        <v>278</v>
      </c>
      <c r="G53" s="32"/>
      <c r="H53" s="35" t="s">
        <v>27</v>
      </c>
      <c r="I53" s="32" t="s">
        <v>172</v>
      </c>
      <c r="J53" s="35"/>
      <c r="K53" s="35"/>
      <c r="L53" s="35"/>
      <c r="M53" s="35">
        <v>1</v>
      </c>
      <c r="N53" s="35">
        <v>1</v>
      </c>
      <c r="O53" s="35">
        <v>25</v>
      </c>
      <c r="P53" s="35">
        <v>1</v>
      </c>
      <c r="Q53" s="33" t="s">
        <v>39</v>
      </c>
      <c r="R53" s="35"/>
      <c r="S53" s="35">
        <v>1</v>
      </c>
      <c r="T53" s="35"/>
      <c r="U53" s="35"/>
      <c r="V53" s="35">
        <v>1</v>
      </c>
      <c r="W53" s="32" t="s">
        <v>51</v>
      </c>
      <c r="X53" s="32" t="s">
        <v>270</v>
      </c>
      <c r="Y53" s="35" t="s">
        <v>58</v>
      </c>
      <c r="Z53" s="35">
        <v>20</v>
      </c>
      <c r="AA53" s="35"/>
      <c r="AB53" s="35">
        <v>1</v>
      </c>
      <c r="AC53" s="35"/>
    </row>
    <row r="54" spans="1:29" s="4" customFormat="1" ht="60" customHeight="1" x14ac:dyDescent="0.2">
      <c r="A54" s="110"/>
      <c r="B54" s="110"/>
      <c r="C54" s="110"/>
      <c r="D54" s="110"/>
      <c r="E54" s="32">
        <v>1</v>
      </c>
      <c r="F54" s="32" t="s">
        <v>194</v>
      </c>
      <c r="G54" s="32"/>
      <c r="H54" s="35" t="s">
        <v>27</v>
      </c>
      <c r="I54" s="32" t="s">
        <v>271</v>
      </c>
      <c r="J54" s="35"/>
      <c r="K54" s="35"/>
      <c r="L54" s="35"/>
      <c r="M54" s="35">
        <v>1</v>
      </c>
      <c r="N54" s="35">
        <v>1</v>
      </c>
      <c r="O54" s="35">
        <v>25</v>
      </c>
      <c r="P54" s="35">
        <v>1</v>
      </c>
      <c r="Q54" s="33" t="s">
        <v>39</v>
      </c>
      <c r="R54" s="35"/>
      <c r="S54" s="35">
        <v>1</v>
      </c>
      <c r="T54" s="35"/>
      <c r="U54" s="35"/>
      <c r="V54" s="35">
        <v>1</v>
      </c>
      <c r="W54" s="32" t="s">
        <v>51</v>
      </c>
      <c r="X54" s="32" t="s">
        <v>272</v>
      </c>
      <c r="Y54" s="35" t="s">
        <v>255</v>
      </c>
      <c r="Z54" s="35">
        <v>20</v>
      </c>
      <c r="AA54" s="35">
        <v>1</v>
      </c>
      <c r="AB54" s="35"/>
      <c r="AC54" s="35"/>
    </row>
    <row r="55" spans="1:29" s="4" customFormat="1" ht="45.75" customHeight="1" x14ac:dyDescent="0.2">
      <c r="A55" s="110"/>
      <c r="B55" s="110"/>
      <c r="C55" s="110"/>
      <c r="D55" s="110"/>
      <c r="E55" s="32">
        <v>1</v>
      </c>
      <c r="F55" s="32" t="s">
        <v>169</v>
      </c>
      <c r="G55" s="32"/>
      <c r="H55" s="35" t="s">
        <v>27</v>
      </c>
      <c r="I55" s="32" t="s">
        <v>170</v>
      </c>
      <c r="J55" s="35"/>
      <c r="K55" s="35"/>
      <c r="L55" s="35">
        <v>1</v>
      </c>
      <c r="M55" s="35">
        <v>1</v>
      </c>
      <c r="N55" s="35">
        <v>1</v>
      </c>
      <c r="O55" s="35"/>
      <c r="P55" s="35"/>
      <c r="Q55" s="33"/>
      <c r="R55" s="35"/>
      <c r="S55" s="35"/>
      <c r="T55" s="35"/>
      <c r="U55" s="35"/>
      <c r="V55" s="35"/>
      <c r="W55" s="32"/>
      <c r="X55" s="32" t="s">
        <v>273</v>
      </c>
      <c r="Y55" s="35" t="s">
        <v>214</v>
      </c>
      <c r="Z55" s="35"/>
      <c r="AA55" s="35"/>
      <c r="AB55" s="35">
        <v>1</v>
      </c>
      <c r="AC55" s="35"/>
    </row>
    <row r="56" spans="1:29" s="4" customFormat="1" ht="34.5" customHeight="1" x14ac:dyDescent="0.2">
      <c r="A56" s="110"/>
      <c r="B56" s="110"/>
      <c r="C56" s="110"/>
      <c r="D56" s="111"/>
      <c r="E56" s="32">
        <v>1</v>
      </c>
      <c r="F56" s="32" t="s">
        <v>67</v>
      </c>
      <c r="G56" s="32"/>
      <c r="H56" s="35" t="s">
        <v>27</v>
      </c>
      <c r="I56" s="32" t="s">
        <v>57</v>
      </c>
      <c r="J56" s="35"/>
      <c r="K56" s="35"/>
      <c r="L56" s="35">
        <v>1</v>
      </c>
      <c r="M56" s="35">
        <v>1</v>
      </c>
      <c r="N56" s="35"/>
      <c r="O56" s="35">
        <v>25</v>
      </c>
      <c r="P56" s="35">
        <v>1</v>
      </c>
      <c r="Q56" s="33" t="s">
        <v>40</v>
      </c>
      <c r="R56" s="35"/>
      <c r="S56" s="35">
        <v>1</v>
      </c>
      <c r="T56" s="35"/>
      <c r="U56" s="35"/>
      <c r="V56" s="35">
        <v>1</v>
      </c>
      <c r="W56" s="32" t="s">
        <v>59</v>
      </c>
      <c r="X56" s="32" t="s">
        <v>68</v>
      </c>
      <c r="Y56" s="35" t="s">
        <v>66</v>
      </c>
      <c r="Z56" s="35">
        <v>2</v>
      </c>
      <c r="AA56" s="35"/>
      <c r="AB56" s="35">
        <v>1</v>
      </c>
      <c r="AC56" s="35"/>
    </row>
    <row r="57" spans="1:29" s="4" customFormat="1" ht="77.25" customHeight="1" x14ac:dyDescent="0.2">
      <c r="A57" s="110"/>
      <c r="B57" s="110"/>
      <c r="C57" s="110"/>
      <c r="D57" s="83" t="s">
        <v>353</v>
      </c>
      <c r="E57" s="32">
        <v>1</v>
      </c>
      <c r="F57" s="32" t="s">
        <v>341</v>
      </c>
      <c r="G57" s="32"/>
      <c r="H57" s="35" t="s">
        <v>27</v>
      </c>
      <c r="I57" s="32" t="s">
        <v>342</v>
      </c>
      <c r="J57" s="35"/>
      <c r="K57" s="35"/>
      <c r="L57" s="35">
        <v>1</v>
      </c>
      <c r="M57" s="35">
        <v>1</v>
      </c>
      <c r="N57" s="35">
        <v>1</v>
      </c>
      <c r="O57" s="35">
        <v>40</v>
      </c>
      <c r="P57" s="35">
        <v>1</v>
      </c>
      <c r="Q57" s="33" t="s">
        <v>40</v>
      </c>
      <c r="R57" s="35"/>
      <c r="S57" s="35">
        <v>1</v>
      </c>
      <c r="T57" s="35"/>
      <c r="U57" s="35"/>
      <c r="V57" s="35">
        <v>1</v>
      </c>
      <c r="W57" s="32" t="s">
        <v>258</v>
      </c>
      <c r="X57" s="32" t="s">
        <v>259</v>
      </c>
      <c r="Y57" s="35" t="s">
        <v>123</v>
      </c>
      <c r="Z57" s="35">
        <v>8</v>
      </c>
      <c r="AA57" s="35"/>
      <c r="AB57" s="35">
        <v>1</v>
      </c>
      <c r="AC57" s="35"/>
    </row>
    <row r="58" spans="1:29" ht="31.5" customHeight="1" x14ac:dyDescent="0.2">
      <c r="A58" s="110"/>
      <c r="B58" s="110"/>
      <c r="C58" s="110"/>
      <c r="D58" s="109" t="s">
        <v>168</v>
      </c>
      <c r="E58" s="32">
        <v>1</v>
      </c>
      <c r="F58" s="34" t="s">
        <v>153</v>
      </c>
      <c r="G58" s="32"/>
      <c r="H58" s="35" t="s">
        <v>27</v>
      </c>
      <c r="I58" s="32" t="s">
        <v>154</v>
      </c>
      <c r="J58" s="35"/>
      <c r="K58" s="35"/>
      <c r="L58" s="35">
        <v>1</v>
      </c>
      <c r="M58" s="35">
        <v>1</v>
      </c>
      <c r="N58" s="35">
        <v>1</v>
      </c>
      <c r="O58" s="35">
        <v>50</v>
      </c>
      <c r="P58" s="35">
        <v>2</v>
      </c>
      <c r="Q58" s="34" t="s">
        <v>40</v>
      </c>
      <c r="R58" s="35"/>
      <c r="S58" s="35">
        <v>1</v>
      </c>
      <c r="T58" s="35"/>
      <c r="U58" s="35">
        <v>1</v>
      </c>
      <c r="V58" s="35"/>
      <c r="W58" s="32" t="s">
        <v>138</v>
      </c>
      <c r="X58" s="32" t="s">
        <v>155</v>
      </c>
      <c r="Y58" s="35" t="s">
        <v>219</v>
      </c>
      <c r="Z58" s="35">
        <v>2</v>
      </c>
      <c r="AA58" s="35">
        <v>1</v>
      </c>
      <c r="AB58" s="35"/>
      <c r="AC58" s="35"/>
    </row>
    <row r="59" spans="1:29" ht="38.25" customHeight="1" x14ac:dyDescent="0.2">
      <c r="A59" s="110"/>
      <c r="B59" s="110"/>
      <c r="C59" s="110"/>
      <c r="D59" s="110"/>
      <c r="E59" s="32">
        <v>1</v>
      </c>
      <c r="F59" s="32" t="s">
        <v>260</v>
      </c>
      <c r="G59" s="32"/>
      <c r="H59" s="35" t="s">
        <v>27</v>
      </c>
      <c r="I59" s="32" t="s">
        <v>262</v>
      </c>
      <c r="J59" s="35"/>
      <c r="K59" s="35"/>
      <c r="L59" s="35">
        <v>1</v>
      </c>
      <c r="M59" s="35">
        <v>1</v>
      </c>
      <c r="N59" s="35">
        <v>1</v>
      </c>
      <c r="O59" s="35">
        <v>25</v>
      </c>
      <c r="P59" s="35">
        <v>1</v>
      </c>
      <c r="Q59" s="34" t="s">
        <v>206</v>
      </c>
      <c r="R59" s="35"/>
      <c r="S59" s="35">
        <v>1</v>
      </c>
      <c r="T59" s="35"/>
      <c r="U59" s="35">
        <v>1</v>
      </c>
      <c r="V59" s="35"/>
      <c r="W59" s="32" t="s">
        <v>138</v>
      </c>
      <c r="X59" s="32" t="s">
        <v>155</v>
      </c>
      <c r="Y59" s="35" t="s">
        <v>126</v>
      </c>
      <c r="Z59" s="35">
        <v>2</v>
      </c>
      <c r="AA59" s="35">
        <v>1</v>
      </c>
      <c r="AB59" s="35"/>
      <c r="AC59" s="35"/>
    </row>
    <row r="60" spans="1:29" ht="31.5" customHeight="1" x14ac:dyDescent="0.2">
      <c r="A60" s="110"/>
      <c r="B60" s="110"/>
      <c r="C60" s="110"/>
      <c r="D60" s="110"/>
      <c r="E60" s="32">
        <v>1</v>
      </c>
      <c r="F60" s="32" t="s">
        <v>261</v>
      </c>
      <c r="G60" s="32"/>
      <c r="H60" s="35" t="s">
        <v>27</v>
      </c>
      <c r="I60" s="32" t="s">
        <v>262</v>
      </c>
      <c r="J60" s="35"/>
      <c r="K60" s="35"/>
      <c r="L60" s="35">
        <v>1</v>
      </c>
      <c r="M60" s="35">
        <v>1</v>
      </c>
      <c r="N60" s="35">
        <v>1</v>
      </c>
      <c r="O60" s="35">
        <v>25</v>
      </c>
      <c r="P60" s="35">
        <v>1</v>
      </c>
      <c r="Q60" s="34" t="s">
        <v>205</v>
      </c>
      <c r="R60" s="35"/>
      <c r="S60" s="35">
        <v>1</v>
      </c>
      <c r="T60" s="35"/>
      <c r="U60" s="35">
        <v>1</v>
      </c>
      <c r="V60" s="35"/>
      <c r="W60" s="32" t="s">
        <v>138</v>
      </c>
      <c r="X60" s="32" t="s">
        <v>259</v>
      </c>
      <c r="Y60" s="35" t="s">
        <v>214</v>
      </c>
      <c r="Z60" s="35">
        <v>2</v>
      </c>
      <c r="AA60" s="35"/>
      <c r="AB60" s="35">
        <v>1</v>
      </c>
      <c r="AC60" s="35"/>
    </row>
    <row r="61" spans="1:29" ht="31.5" customHeight="1" x14ac:dyDescent="0.2">
      <c r="A61" s="110"/>
      <c r="B61" s="110"/>
      <c r="C61" s="110"/>
      <c r="D61" s="110"/>
      <c r="E61" s="32">
        <v>1</v>
      </c>
      <c r="F61" s="34" t="s">
        <v>160</v>
      </c>
      <c r="G61" s="32"/>
      <c r="H61" s="35" t="s">
        <v>27</v>
      </c>
      <c r="I61" s="32" t="s">
        <v>161</v>
      </c>
      <c r="J61" s="35"/>
      <c r="K61" s="35"/>
      <c r="L61" s="35">
        <v>1</v>
      </c>
      <c r="M61" s="35">
        <v>1</v>
      </c>
      <c r="N61" s="35">
        <v>1</v>
      </c>
      <c r="O61" s="35">
        <v>50</v>
      </c>
      <c r="P61" s="35">
        <v>2</v>
      </c>
      <c r="Q61" s="34" t="s">
        <v>40</v>
      </c>
      <c r="R61" s="35"/>
      <c r="S61" s="35">
        <v>1</v>
      </c>
      <c r="T61" s="35"/>
      <c r="U61" s="35">
        <v>1</v>
      </c>
      <c r="V61" s="35"/>
      <c r="W61" s="32" t="s">
        <v>138</v>
      </c>
      <c r="X61" s="32" t="s">
        <v>155</v>
      </c>
      <c r="Y61" s="35" t="s">
        <v>219</v>
      </c>
      <c r="Z61" s="35">
        <v>4</v>
      </c>
      <c r="AA61" s="35">
        <v>1</v>
      </c>
      <c r="AB61" s="35"/>
      <c r="AC61" s="35"/>
    </row>
    <row r="62" spans="1:29" ht="31.5" customHeight="1" x14ac:dyDescent="0.2">
      <c r="A62" s="110"/>
      <c r="B62" s="110"/>
      <c r="C62" s="110"/>
      <c r="D62" s="110"/>
      <c r="E62" s="32">
        <v>1</v>
      </c>
      <c r="F62" s="34" t="s">
        <v>156</v>
      </c>
      <c r="G62" s="32"/>
      <c r="H62" s="35" t="s">
        <v>27</v>
      </c>
      <c r="I62" s="32" t="s">
        <v>147</v>
      </c>
      <c r="J62" s="35"/>
      <c r="K62" s="35"/>
      <c r="L62" s="35">
        <v>1</v>
      </c>
      <c r="M62" s="35">
        <v>1</v>
      </c>
      <c r="N62" s="35">
        <v>1</v>
      </c>
      <c r="O62" s="35">
        <v>25</v>
      </c>
      <c r="P62" s="35">
        <v>1</v>
      </c>
      <c r="Q62" s="34" t="s">
        <v>40</v>
      </c>
      <c r="R62" s="35"/>
      <c r="S62" s="35">
        <v>1</v>
      </c>
      <c r="T62" s="35"/>
      <c r="U62" s="35"/>
      <c r="V62" s="35"/>
      <c r="W62" s="32" t="s">
        <v>138</v>
      </c>
      <c r="X62" s="32" t="s">
        <v>157</v>
      </c>
      <c r="Y62" s="35" t="s">
        <v>219</v>
      </c>
      <c r="Z62" s="35">
        <v>2</v>
      </c>
      <c r="AA62" s="35">
        <v>1</v>
      </c>
      <c r="AB62" s="35"/>
      <c r="AC62" s="35"/>
    </row>
    <row r="63" spans="1:29" ht="31.5" customHeight="1" x14ac:dyDescent="0.2">
      <c r="A63" s="110"/>
      <c r="B63" s="110"/>
      <c r="C63" s="110"/>
      <c r="D63" s="110"/>
      <c r="E63" s="32">
        <v>1</v>
      </c>
      <c r="F63" s="34" t="s">
        <v>158</v>
      </c>
      <c r="G63" s="32"/>
      <c r="H63" s="35" t="s">
        <v>27</v>
      </c>
      <c r="I63" s="32" t="s">
        <v>159</v>
      </c>
      <c r="J63" s="35"/>
      <c r="K63" s="35"/>
      <c r="L63" s="35">
        <v>1</v>
      </c>
      <c r="M63" s="35">
        <v>1</v>
      </c>
      <c r="N63" s="35">
        <v>1</v>
      </c>
      <c r="O63" s="35">
        <v>50</v>
      </c>
      <c r="P63" s="35">
        <v>2</v>
      </c>
      <c r="Q63" s="34" t="s">
        <v>40</v>
      </c>
      <c r="R63" s="35"/>
      <c r="S63" s="35">
        <v>1</v>
      </c>
      <c r="T63" s="35">
        <v>1</v>
      </c>
      <c r="U63" s="35"/>
      <c r="V63" s="35"/>
      <c r="W63" s="32" t="s">
        <v>138</v>
      </c>
      <c r="X63" s="32" t="s">
        <v>155</v>
      </c>
      <c r="Y63" s="35" t="s">
        <v>201</v>
      </c>
      <c r="Z63" s="35">
        <v>4</v>
      </c>
      <c r="AA63" s="35">
        <v>1</v>
      </c>
      <c r="AB63" s="35"/>
      <c r="AC63" s="35"/>
    </row>
    <row r="64" spans="1:29" ht="31.5" customHeight="1" x14ac:dyDescent="0.2">
      <c r="A64" s="110"/>
      <c r="B64" s="110"/>
      <c r="C64" s="110"/>
      <c r="D64" s="110"/>
      <c r="E64" s="32">
        <v>1</v>
      </c>
      <c r="F64" s="34" t="s">
        <v>151</v>
      </c>
      <c r="G64" s="32"/>
      <c r="H64" s="35" t="s">
        <v>27</v>
      </c>
      <c r="I64" s="32" t="s">
        <v>132</v>
      </c>
      <c r="J64" s="35"/>
      <c r="K64" s="35"/>
      <c r="L64" s="35"/>
      <c r="M64" s="35">
        <v>1</v>
      </c>
      <c r="N64" s="35">
        <v>1</v>
      </c>
      <c r="O64" s="35">
        <v>25</v>
      </c>
      <c r="P64" s="35">
        <v>1</v>
      </c>
      <c r="Q64" s="34" t="s">
        <v>117</v>
      </c>
      <c r="R64" s="35"/>
      <c r="S64" s="35">
        <v>1</v>
      </c>
      <c r="T64" s="35"/>
      <c r="U64" s="35">
        <v>1</v>
      </c>
      <c r="V64" s="35"/>
      <c r="W64" s="32" t="s">
        <v>138</v>
      </c>
      <c r="X64" s="32" t="s">
        <v>152</v>
      </c>
      <c r="Y64" s="35" t="s">
        <v>201</v>
      </c>
      <c r="Z64" s="35">
        <v>2</v>
      </c>
      <c r="AA64" s="35">
        <v>1</v>
      </c>
      <c r="AB64" s="35"/>
      <c r="AC64" s="35"/>
    </row>
    <row r="65" spans="1:29" ht="31.5" customHeight="1" x14ac:dyDescent="0.2">
      <c r="A65" s="110"/>
      <c r="B65" s="110"/>
      <c r="C65" s="110"/>
      <c r="D65" s="110"/>
      <c r="E65" s="32">
        <v>1</v>
      </c>
      <c r="F65" s="34" t="s">
        <v>189</v>
      </c>
      <c r="G65" s="32"/>
      <c r="H65" s="35" t="s">
        <v>27</v>
      </c>
      <c r="I65" s="32" t="s">
        <v>254</v>
      </c>
      <c r="J65" s="35"/>
      <c r="K65" s="35"/>
      <c r="L65" s="35">
        <v>1</v>
      </c>
      <c r="M65" s="35">
        <v>1</v>
      </c>
      <c r="N65" s="35">
        <v>1</v>
      </c>
      <c r="O65" s="35">
        <v>25</v>
      </c>
      <c r="P65" s="35">
        <v>1</v>
      </c>
      <c r="Q65" s="34" t="s">
        <v>40</v>
      </c>
      <c r="R65" s="35"/>
      <c r="S65" s="35">
        <v>1</v>
      </c>
      <c r="T65" s="35"/>
      <c r="U65" s="35">
        <v>1</v>
      </c>
      <c r="V65" s="35"/>
      <c r="W65" s="32" t="s">
        <v>138</v>
      </c>
      <c r="X65" s="32" t="s">
        <v>141</v>
      </c>
      <c r="Y65" s="35" t="s">
        <v>201</v>
      </c>
      <c r="Z65" s="35"/>
      <c r="AA65" s="35">
        <v>1</v>
      </c>
      <c r="AB65" s="35"/>
      <c r="AC65" s="35"/>
    </row>
    <row r="66" spans="1:29" ht="31.5" customHeight="1" x14ac:dyDescent="0.2">
      <c r="A66" s="110"/>
      <c r="B66" s="110"/>
      <c r="C66" s="110"/>
      <c r="D66" s="110"/>
      <c r="E66" s="32">
        <v>1</v>
      </c>
      <c r="F66" s="34" t="s">
        <v>137</v>
      </c>
      <c r="G66" s="32"/>
      <c r="H66" s="35" t="s">
        <v>27</v>
      </c>
      <c r="I66" s="33" t="s">
        <v>132</v>
      </c>
      <c r="J66" s="35"/>
      <c r="K66" s="35"/>
      <c r="L66" s="35">
        <v>1</v>
      </c>
      <c r="M66" s="35">
        <v>1</v>
      </c>
      <c r="N66" s="35">
        <v>1</v>
      </c>
      <c r="O66" s="35">
        <v>25</v>
      </c>
      <c r="P66" s="35">
        <v>1</v>
      </c>
      <c r="Q66" s="33" t="s">
        <v>40</v>
      </c>
      <c r="R66" s="35"/>
      <c r="S66" s="35">
        <v>1</v>
      </c>
      <c r="T66" s="35"/>
      <c r="U66" s="35">
        <v>1</v>
      </c>
      <c r="V66" s="35"/>
      <c r="W66" s="32" t="s">
        <v>138</v>
      </c>
      <c r="X66" s="32" t="s">
        <v>141</v>
      </c>
      <c r="Y66" s="35" t="s">
        <v>255</v>
      </c>
      <c r="Z66" s="35">
        <v>2</v>
      </c>
      <c r="AA66" s="35">
        <v>1</v>
      </c>
      <c r="AB66" s="35"/>
      <c r="AC66" s="35"/>
    </row>
    <row r="67" spans="1:29" ht="31.5" customHeight="1" x14ac:dyDescent="0.2">
      <c r="A67" s="110"/>
      <c r="B67" s="110"/>
      <c r="C67" s="110"/>
      <c r="D67" s="110"/>
      <c r="E67" s="32">
        <v>1</v>
      </c>
      <c r="F67" s="34" t="s">
        <v>139</v>
      </c>
      <c r="G67" s="32"/>
      <c r="H67" s="35" t="s">
        <v>27</v>
      </c>
      <c r="I67" s="33" t="s">
        <v>140</v>
      </c>
      <c r="J67" s="35"/>
      <c r="K67" s="35"/>
      <c r="L67" s="35">
        <v>1</v>
      </c>
      <c r="M67" s="35">
        <v>1</v>
      </c>
      <c r="N67" s="35">
        <v>1</v>
      </c>
      <c r="O67" s="35">
        <v>25</v>
      </c>
      <c r="P67" s="35">
        <v>1</v>
      </c>
      <c r="Q67" s="33" t="s">
        <v>40</v>
      </c>
      <c r="R67" s="35"/>
      <c r="S67" s="35">
        <v>1</v>
      </c>
      <c r="T67" s="35"/>
      <c r="U67" s="35">
        <v>1</v>
      </c>
      <c r="V67" s="35"/>
      <c r="W67" s="32" t="s">
        <v>138</v>
      </c>
      <c r="X67" s="32" t="s">
        <v>141</v>
      </c>
      <c r="Y67" s="35" t="s">
        <v>255</v>
      </c>
      <c r="Z67" s="35">
        <v>2</v>
      </c>
      <c r="AA67" s="35">
        <v>1</v>
      </c>
      <c r="AB67" s="35"/>
      <c r="AC67" s="35"/>
    </row>
    <row r="68" spans="1:29" ht="31.5" customHeight="1" x14ac:dyDescent="0.2">
      <c r="A68" s="110"/>
      <c r="B68" s="110"/>
      <c r="C68" s="110"/>
      <c r="D68" s="110"/>
      <c r="E68" s="32">
        <v>1</v>
      </c>
      <c r="F68" s="34" t="s">
        <v>146</v>
      </c>
      <c r="G68" s="32"/>
      <c r="H68" s="35" t="s">
        <v>27</v>
      </c>
      <c r="I68" s="33" t="s">
        <v>140</v>
      </c>
      <c r="J68" s="35"/>
      <c r="K68" s="35"/>
      <c r="L68" s="35">
        <v>1</v>
      </c>
      <c r="M68" s="35">
        <v>1</v>
      </c>
      <c r="N68" s="35">
        <v>1</v>
      </c>
      <c r="O68" s="35">
        <v>25</v>
      </c>
      <c r="P68" s="35">
        <v>1</v>
      </c>
      <c r="Q68" s="33" t="s">
        <v>40</v>
      </c>
      <c r="R68" s="35"/>
      <c r="S68" s="35">
        <v>1</v>
      </c>
      <c r="T68" s="35"/>
      <c r="U68" s="35">
        <v>1</v>
      </c>
      <c r="V68" s="35"/>
      <c r="W68" s="32" t="s">
        <v>138</v>
      </c>
      <c r="X68" s="32" t="s">
        <v>141</v>
      </c>
      <c r="Y68" s="35" t="s">
        <v>126</v>
      </c>
      <c r="Z68" s="35">
        <v>2</v>
      </c>
      <c r="AA68" s="35"/>
      <c r="AB68" s="35">
        <v>1</v>
      </c>
      <c r="AC68" s="35"/>
    </row>
    <row r="69" spans="1:29" ht="31.5" customHeight="1" x14ac:dyDescent="0.2">
      <c r="A69" s="110"/>
      <c r="B69" s="110"/>
      <c r="C69" s="110"/>
      <c r="D69" s="110"/>
      <c r="E69" s="32">
        <v>1</v>
      </c>
      <c r="F69" s="34" t="s">
        <v>148</v>
      </c>
      <c r="G69" s="32"/>
      <c r="H69" s="35" t="s">
        <v>27</v>
      </c>
      <c r="I69" s="34" t="s">
        <v>147</v>
      </c>
      <c r="J69" s="35"/>
      <c r="K69" s="35"/>
      <c r="L69" s="35">
        <v>1</v>
      </c>
      <c r="M69" s="35">
        <v>1</v>
      </c>
      <c r="N69" s="35">
        <v>1</v>
      </c>
      <c r="O69" s="35">
        <v>25</v>
      </c>
      <c r="P69" s="35">
        <v>1</v>
      </c>
      <c r="Q69" s="33" t="s">
        <v>40</v>
      </c>
      <c r="R69" s="35"/>
      <c r="S69" s="35"/>
      <c r="T69" s="35"/>
      <c r="U69" s="35"/>
      <c r="V69" s="35"/>
      <c r="W69" s="32" t="s">
        <v>138</v>
      </c>
      <c r="X69" s="32" t="s">
        <v>141</v>
      </c>
      <c r="Y69" s="35" t="s">
        <v>214</v>
      </c>
      <c r="Z69" s="35">
        <v>2</v>
      </c>
      <c r="AA69" s="35"/>
      <c r="AB69" s="35">
        <v>1</v>
      </c>
      <c r="AC69" s="35"/>
    </row>
    <row r="70" spans="1:29" ht="29.25" customHeight="1" x14ac:dyDescent="0.2">
      <c r="A70" s="110"/>
      <c r="B70" s="110"/>
      <c r="C70" s="110"/>
      <c r="D70" s="110"/>
      <c r="E70" s="32">
        <v>1</v>
      </c>
      <c r="F70" s="34" t="s">
        <v>174</v>
      </c>
      <c r="G70" s="32"/>
      <c r="H70" s="35" t="s">
        <v>27</v>
      </c>
      <c r="I70" s="33" t="s">
        <v>175</v>
      </c>
      <c r="J70" s="35"/>
      <c r="K70" s="35"/>
      <c r="L70" s="35">
        <v>1</v>
      </c>
      <c r="M70" s="35"/>
      <c r="N70" s="35"/>
      <c r="O70" s="35">
        <v>25</v>
      </c>
      <c r="P70" s="35">
        <v>1</v>
      </c>
      <c r="Q70" s="33" t="s">
        <v>40</v>
      </c>
      <c r="R70" s="35"/>
      <c r="S70" s="35">
        <v>1</v>
      </c>
      <c r="T70" s="35"/>
      <c r="U70" s="35"/>
      <c r="V70" s="35">
        <v>1</v>
      </c>
      <c r="W70" s="32" t="s">
        <v>56</v>
      </c>
      <c r="X70" s="32" t="s">
        <v>120</v>
      </c>
      <c r="Y70" s="35" t="s">
        <v>214</v>
      </c>
      <c r="Z70" s="35">
        <v>2</v>
      </c>
      <c r="AA70" s="35"/>
      <c r="AB70" s="35">
        <v>1</v>
      </c>
      <c r="AC70" s="35"/>
    </row>
    <row r="71" spans="1:29" ht="43.5" customHeight="1" x14ac:dyDescent="0.2">
      <c r="A71" s="110"/>
      <c r="B71" s="110"/>
      <c r="C71" s="110"/>
      <c r="D71" s="110"/>
      <c r="E71" s="32">
        <v>1</v>
      </c>
      <c r="F71" s="34" t="s">
        <v>142</v>
      </c>
      <c r="G71" s="32"/>
      <c r="H71" s="35" t="s">
        <v>27</v>
      </c>
      <c r="I71" s="34" t="s">
        <v>143</v>
      </c>
      <c r="J71" s="35"/>
      <c r="K71" s="35"/>
      <c r="L71" s="35">
        <v>1</v>
      </c>
      <c r="M71" s="35">
        <v>1</v>
      </c>
      <c r="N71" s="35">
        <v>1</v>
      </c>
      <c r="O71" s="35">
        <v>25</v>
      </c>
      <c r="P71" s="35">
        <v>1</v>
      </c>
      <c r="Q71" s="33" t="s">
        <v>117</v>
      </c>
      <c r="R71" s="35"/>
      <c r="S71" s="35">
        <v>1</v>
      </c>
      <c r="T71" s="35"/>
      <c r="U71" s="35">
        <v>1</v>
      </c>
      <c r="V71" s="35"/>
      <c r="W71" s="32" t="s">
        <v>136</v>
      </c>
      <c r="X71" s="32" t="s">
        <v>119</v>
      </c>
      <c r="Y71" s="35" t="s">
        <v>123</v>
      </c>
      <c r="Z71" s="35">
        <v>2</v>
      </c>
      <c r="AA71" s="35"/>
      <c r="AB71" s="35">
        <v>1</v>
      </c>
      <c r="AC71" s="35"/>
    </row>
    <row r="72" spans="1:29" ht="36.75" customHeight="1" x14ac:dyDescent="0.2">
      <c r="A72" s="110"/>
      <c r="B72" s="110"/>
      <c r="C72" s="110"/>
      <c r="D72" s="110"/>
      <c r="E72" s="32">
        <v>1</v>
      </c>
      <c r="F72" s="34" t="s">
        <v>114</v>
      </c>
      <c r="G72" s="32"/>
      <c r="H72" s="35" t="s">
        <v>28</v>
      </c>
      <c r="I72" s="33" t="s">
        <v>24</v>
      </c>
      <c r="J72" s="35"/>
      <c r="K72" s="35"/>
      <c r="L72" s="35">
        <v>1</v>
      </c>
      <c r="M72" s="35"/>
      <c r="N72" s="35"/>
      <c r="O72" s="35">
        <v>50</v>
      </c>
      <c r="P72" s="35">
        <v>1</v>
      </c>
      <c r="Q72" s="33" t="s">
        <v>40</v>
      </c>
      <c r="R72" s="35"/>
      <c r="S72" s="35">
        <v>1</v>
      </c>
      <c r="T72" s="35"/>
      <c r="U72" s="35"/>
      <c r="V72" s="35">
        <v>1</v>
      </c>
      <c r="W72" s="32" t="s">
        <v>56</v>
      </c>
      <c r="X72" s="32" t="s">
        <v>121</v>
      </c>
      <c r="Y72" s="37" t="s">
        <v>123</v>
      </c>
      <c r="Z72" s="35">
        <v>2</v>
      </c>
      <c r="AA72" s="35"/>
      <c r="AB72" s="35">
        <v>1</v>
      </c>
      <c r="AC72" s="35"/>
    </row>
    <row r="73" spans="1:29" ht="32.25" customHeight="1" x14ac:dyDescent="0.2">
      <c r="A73" s="110"/>
      <c r="B73" s="110"/>
      <c r="C73" s="110"/>
      <c r="D73" s="111"/>
      <c r="E73" s="32">
        <v>1</v>
      </c>
      <c r="F73" s="34" t="s">
        <v>252</v>
      </c>
      <c r="G73" s="32"/>
      <c r="H73" s="35" t="s">
        <v>27</v>
      </c>
      <c r="I73" s="33" t="s">
        <v>29</v>
      </c>
      <c r="J73" s="35"/>
      <c r="K73" s="35"/>
      <c r="L73" s="35">
        <v>1</v>
      </c>
      <c r="M73" s="35">
        <v>1</v>
      </c>
      <c r="N73" s="35"/>
      <c r="O73" s="35">
        <v>25</v>
      </c>
      <c r="P73" s="35">
        <v>1</v>
      </c>
      <c r="Q73" s="33" t="s">
        <v>40</v>
      </c>
      <c r="R73" s="35">
        <v>1</v>
      </c>
      <c r="S73" s="35">
        <v>1</v>
      </c>
      <c r="T73" s="35"/>
      <c r="U73" s="35"/>
      <c r="V73" s="35">
        <v>1</v>
      </c>
      <c r="W73" s="32" t="s">
        <v>56</v>
      </c>
      <c r="X73" s="32" t="s">
        <v>119</v>
      </c>
      <c r="Y73" s="35" t="s">
        <v>215</v>
      </c>
      <c r="Z73" s="35">
        <v>2</v>
      </c>
      <c r="AA73" s="35"/>
      <c r="AB73" s="35">
        <v>1</v>
      </c>
      <c r="AC73" s="35"/>
    </row>
    <row r="74" spans="1:29" ht="32.25" customHeight="1" x14ac:dyDescent="0.2">
      <c r="A74" s="110"/>
      <c r="B74" s="110"/>
      <c r="C74" s="110"/>
      <c r="D74" s="109" t="s">
        <v>109</v>
      </c>
      <c r="E74" s="32">
        <v>1</v>
      </c>
      <c r="F74" s="34" t="s">
        <v>131</v>
      </c>
      <c r="G74" s="32"/>
      <c r="H74" s="35" t="s">
        <v>27</v>
      </c>
      <c r="I74" s="33" t="s">
        <v>132</v>
      </c>
      <c r="J74" s="35">
        <v>1</v>
      </c>
      <c r="K74" s="35">
        <v>1</v>
      </c>
      <c r="L74" s="35">
        <v>1</v>
      </c>
      <c r="M74" s="35">
        <v>1</v>
      </c>
      <c r="N74" s="35">
        <v>1</v>
      </c>
      <c r="O74" s="35">
        <v>150</v>
      </c>
      <c r="P74" s="35">
        <v>12</v>
      </c>
      <c r="Q74" s="33" t="s">
        <v>253</v>
      </c>
      <c r="R74" s="35"/>
      <c r="S74" s="35">
        <v>1</v>
      </c>
      <c r="T74" s="35"/>
      <c r="U74" s="35">
        <v>1</v>
      </c>
      <c r="V74" s="35"/>
      <c r="W74" s="32" t="s">
        <v>133</v>
      </c>
      <c r="X74" s="32" t="s">
        <v>134</v>
      </c>
      <c r="Y74" s="32" t="s">
        <v>256</v>
      </c>
      <c r="Z74" s="35">
        <v>6</v>
      </c>
      <c r="AA74" s="35">
        <v>1</v>
      </c>
      <c r="AB74" s="35"/>
      <c r="AC74" s="35"/>
    </row>
    <row r="75" spans="1:29" s="61" customFormat="1" ht="33.75" customHeight="1" x14ac:dyDescent="0.2">
      <c r="A75" s="110"/>
      <c r="B75" s="110"/>
      <c r="C75" s="110"/>
      <c r="D75" s="110"/>
      <c r="E75" s="32">
        <v>1</v>
      </c>
      <c r="F75" s="34" t="s">
        <v>113</v>
      </c>
      <c r="G75" s="34"/>
      <c r="H75" s="33" t="s">
        <v>27</v>
      </c>
      <c r="I75" s="34" t="s">
        <v>135</v>
      </c>
      <c r="J75" s="35">
        <v>1</v>
      </c>
      <c r="K75" s="35">
        <v>1</v>
      </c>
      <c r="L75" s="35">
        <v>1</v>
      </c>
      <c r="M75" s="35">
        <v>1</v>
      </c>
      <c r="N75" s="35">
        <v>1</v>
      </c>
      <c r="O75" s="35">
        <v>25</v>
      </c>
      <c r="P75" s="35">
        <v>2</v>
      </c>
      <c r="Q75" s="33" t="s">
        <v>39</v>
      </c>
      <c r="R75" s="35"/>
      <c r="S75" s="35">
        <v>1</v>
      </c>
      <c r="T75" s="35">
        <v>1</v>
      </c>
      <c r="U75" s="35">
        <v>1</v>
      </c>
      <c r="V75" s="35"/>
      <c r="W75" s="32" t="s">
        <v>136</v>
      </c>
      <c r="X75" s="32" t="s">
        <v>134</v>
      </c>
      <c r="Y75" s="32" t="s">
        <v>215</v>
      </c>
      <c r="Z75" s="35">
        <v>2</v>
      </c>
      <c r="AA75" s="35"/>
      <c r="AB75" s="35">
        <v>1</v>
      </c>
      <c r="AC75" s="35"/>
    </row>
    <row r="76" spans="1:29" s="61" customFormat="1" ht="71.25" customHeight="1" x14ac:dyDescent="0.2">
      <c r="A76" s="110"/>
      <c r="B76" s="110"/>
      <c r="C76" s="110"/>
      <c r="D76" s="110"/>
      <c r="E76" s="32">
        <v>1</v>
      </c>
      <c r="F76" s="34" t="s">
        <v>112</v>
      </c>
      <c r="G76" s="34"/>
      <c r="H76" s="34" t="s">
        <v>27</v>
      </c>
      <c r="I76" s="34" t="s">
        <v>147</v>
      </c>
      <c r="J76" s="35"/>
      <c r="K76" s="35"/>
      <c r="L76" s="35">
        <v>1</v>
      </c>
      <c r="M76" s="35">
        <v>1</v>
      </c>
      <c r="N76" s="35">
        <v>1</v>
      </c>
      <c r="O76" s="35">
        <v>25</v>
      </c>
      <c r="P76" s="35">
        <v>1</v>
      </c>
      <c r="Q76" s="33" t="s">
        <v>40</v>
      </c>
      <c r="R76" s="35"/>
      <c r="S76" s="35">
        <v>1</v>
      </c>
      <c r="T76" s="35"/>
      <c r="U76" s="35">
        <v>1</v>
      </c>
      <c r="V76" s="35"/>
      <c r="W76" s="32" t="s">
        <v>133</v>
      </c>
      <c r="X76" s="32" t="s">
        <v>122</v>
      </c>
      <c r="Y76" s="35" t="s">
        <v>215</v>
      </c>
      <c r="Z76" s="35">
        <v>2</v>
      </c>
      <c r="AA76" s="35"/>
      <c r="AB76" s="35">
        <v>1</v>
      </c>
      <c r="AC76" s="35"/>
    </row>
    <row r="77" spans="1:29" s="61" customFormat="1" ht="61.5" customHeight="1" x14ac:dyDescent="0.2">
      <c r="A77" s="110"/>
      <c r="B77" s="110"/>
      <c r="C77" s="110"/>
      <c r="D77" s="110"/>
      <c r="E77" s="32">
        <v>1</v>
      </c>
      <c r="F77" s="34" t="s">
        <v>111</v>
      </c>
      <c r="G77" s="34"/>
      <c r="H77" s="34" t="s">
        <v>27</v>
      </c>
      <c r="I77" s="33" t="s">
        <v>26</v>
      </c>
      <c r="J77" s="35"/>
      <c r="K77" s="35"/>
      <c r="L77" s="35">
        <v>1</v>
      </c>
      <c r="M77" s="35">
        <v>1</v>
      </c>
      <c r="N77" s="35"/>
      <c r="O77" s="35">
        <v>25</v>
      </c>
      <c r="P77" s="35">
        <v>1</v>
      </c>
      <c r="Q77" s="33" t="s">
        <v>29</v>
      </c>
      <c r="R77" s="35"/>
      <c r="S77" s="35">
        <v>1</v>
      </c>
      <c r="T77" s="35"/>
      <c r="U77" s="35"/>
      <c r="V77" s="35">
        <v>1</v>
      </c>
      <c r="W77" s="32" t="s">
        <v>56</v>
      </c>
      <c r="X77" s="32" t="s">
        <v>121</v>
      </c>
      <c r="Y77" s="35" t="s">
        <v>88</v>
      </c>
      <c r="Z77" s="35">
        <v>4</v>
      </c>
      <c r="AA77" s="35"/>
      <c r="AB77" s="35">
        <v>1</v>
      </c>
      <c r="AC77" s="35"/>
    </row>
    <row r="78" spans="1:29" s="61" customFormat="1" ht="60.75" customHeight="1" x14ac:dyDescent="0.2">
      <c r="A78" s="110"/>
      <c r="B78" s="110"/>
      <c r="C78" s="110"/>
      <c r="D78" s="110"/>
      <c r="E78" s="32">
        <v>1</v>
      </c>
      <c r="F78" s="34" t="s">
        <v>30</v>
      </c>
      <c r="G78" s="34"/>
      <c r="H78" s="34" t="s">
        <v>27</v>
      </c>
      <c r="I78" s="34" t="s">
        <v>31</v>
      </c>
      <c r="J78" s="35"/>
      <c r="K78" s="35"/>
      <c r="L78" s="35">
        <v>1</v>
      </c>
      <c r="M78" s="35">
        <v>1</v>
      </c>
      <c r="N78" s="35"/>
      <c r="O78" s="35">
        <v>25</v>
      </c>
      <c r="P78" s="35">
        <v>1</v>
      </c>
      <c r="Q78" s="34" t="s">
        <v>40</v>
      </c>
      <c r="R78" s="35"/>
      <c r="S78" s="35">
        <v>1</v>
      </c>
      <c r="T78" s="35"/>
      <c r="U78" s="35">
        <v>1</v>
      </c>
      <c r="V78" s="35"/>
      <c r="W78" s="32" t="s">
        <v>56</v>
      </c>
      <c r="X78" s="32" t="s">
        <v>122</v>
      </c>
      <c r="Y78" s="36" t="s">
        <v>88</v>
      </c>
      <c r="Z78" s="35">
        <v>2</v>
      </c>
      <c r="AA78" s="35"/>
      <c r="AB78" s="35">
        <v>1</v>
      </c>
      <c r="AC78" s="35"/>
    </row>
    <row r="79" spans="1:29" s="61" customFormat="1" ht="48.75" customHeight="1" x14ac:dyDescent="0.2">
      <c r="A79" s="110"/>
      <c r="B79" s="110"/>
      <c r="C79" s="110"/>
      <c r="D79" s="110"/>
      <c r="E79" s="32">
        <v>1</v>
      </c>
      <c r="F79" s="34" t="s">
        <v>149</v>
      </c>
      <c r="G79" s="34"/>
      <c r="H79" s="34" t="s">
        <v>27</v>
      </c>
      <c r="I79" s="34" t="s">
        <v>147</v>
      </c>
      <c r="J79" s="35"/>
      <c r="K79" s="35"/>
      <c r="L79" s="35">
        <v>1</v>
      </c>
      <c r="M79" s="35">
        <v>1</v>
      </c>
      <c r="N79" s="35">
        <v>1</v>
      </c>
      <c r="O79" s="35">
        <v>25</v>
      </c>
      <c r="P79" s="35">
        <v>2</v>
      </c>
      <c r="Q79" s="34" t="s">
        <v>39</v>
      </c>
      <c r="R79" s="35"/>
      <c r="S79" s="35">
        <v>1</v>
      </c>
      <c r="T79" s="35">
        <v>1</v>
      </c>
      <c r="U79" s="35">
        <v>1</v>
      </c>
      <c r="V79" s="35"/>
      <c r="W79" s="32" t="s">
        <v>133</v>
      </c>
      <c r="X79" s="32" t="s">
        <v>118</v>
      </c>
      <c r="Y79" s="36" t="s">
        <v>127</v>
      </c>
      <c r="Z79" s="35">
        <v>2</v>
      </c>
      <c r="AA79" s="35"/>
      <c r="AB79" s="35"/>
      <c r="AC79" s="35">
        <v>1</v>
      </c>
    </row>
    <row r="80" spans="1:29" s="61" customFormat="1" ht="48.75" customHeight="1" x14ac:dyDescent="0.2">
      <c r="A80" s="110"/>
      <c r="B80" s="110"/>
      <c r="C80" s="110"/>
      <c r="D80" s="110"/>
      <c r="E80" s="32">
        <v>1</v>
      </c>
      <c r="F80" s="34" t="s">
        <v>150</v>
      </c>
      <c r="G80" s="34"/>
      <c r="H80" s="34" t="s">
        <v>27</v>
      </c>
      <c r="I80" s="34" t="s">
        <v>147</v>
      </c>
      <c r="J80" s="35"/>
      <c r="K80" s="35"/>
      <c r="L80" s="35">
        <v>1</v>
      </c>
      <c r="M80" s="35">
        <v>1</v>
      </c>
      <c r="N80" s="35">
        <v>1</v>
      </c>
      <c r="O80" s="35">
        <v>25</v>
      </c>
      <c r="P80" s="35">
        <v>2</v>
      </c>
      <c r="Q80" s="34" t="s">
        <v>39</v>
      </c>
      <c r="R80" s="35"/>
      <c r="S80" s="35">
        <v>1</v>
      </c>
      <c r="T80" s="35"/>
      <c r="U80" s="35">
        <v>1</v>
      </c>
      <c r="V80" s="35"/>
      <c r="W80" s="32" t="s">
        <v>133</v>
      </c>
      <c r="X80" s="32" t="s">
        <v>118</v>
      </c>
      <c r="Y80" s="36" t="s">
        <v>127</v>
      </c>
      <c r="Z80" s="35">
        <v>2</v>
      </c>
      <c r="AA80" s="35"/>
      <c r="AB80" s="35"/>
      <c r="AC80" s="35">
        <v>1</v>
      </c>
    </row>
    <row r="81" spans="1:29" s="61" customFormat="1" ht="48.75" customHeight="1" x14ac:dyDescent="0.2">
      <c r="A81" s="110"/>
      <c r="B81" s="110"/>
      <c r="C81" s="110"/>
      <c r="D81" s="110"/>
      <c r="E81" s="32">
        <v>1</v>
      </c>
      <c r="F81" s="34" t="s">
        <v>144</v>
      </c>
      <c r="G81" s="34"/>
      <c r="H81" s="34" t="s">
        <v>27</v>
      </c>
      <c r="I81" s="34" t="s">
        <v>145</v>
      </c>
      <c r="J81" s="35"/>
      <c r="K81" s="35"/>
      <c r="L81" s="35">
        <v>1</v>
      </c>
      <c r="M81" s="35">
        <v>1</v>
      </c>
      <c r="N81" s="35">
        <v>1</v>
      </c>
      <c r="O81" s="35">
        <v>25</v>
      </c>
      <c r="P81" s="35">
        <v>1</v>
      </c>
      <c r="Q81" s="34" t="s">
        <v>40</v>
      </c>
      <c r="R81" s="35">
        <v>1</v>
      </c>
      <c r="S81" s="35">
        <v>1</v>
      </c>
      <c r="T81" s="35"/>
      <c r="U81" s="35">
        <v>1</v>
      </c>
      <c r="V81" s="35"/>
      <c r="W81" s="32" t="s">
        <v>133</v>
      </c>
      <c r="X81" s="32" t="s">
        <v>118</v>
      </c>
      <c r="Y81" s="36" t="s">
        <v>86</v>
      </c>
      <c r="Z81" s="35">
        <v>2</v>
      </c>
      <c r="AA81" s="35"/>
      <c r="AB81" s="35"/>
      <c r="AC81" s="35">
        <v>1</v>
      </c>
    </row>
    <row r="82" spans="1:29" s="61" customFormat="1" ht="65.25" customHeight="1" x14ac:dyDescent="0.2">
      <c r="A82" s="110"/>
      <c r="B82" s="110"/>
      <c r="C82" s="110"/>
      <c r="D82" s="110"/>
      <c r="E82" s="32">
        <v>1</v>
      </c>
      <c r="F82" s="34" t="s">
        <v>33</v>
      </c>
      <c r="G82" s="34"/>
      <c r="H82" s="34" t="s">
        <v>27</v>
      </c>
      <c r="I82" s="34" t="s">
        <v>34</v>
      </c>
      <c r="J82" s="35"/>
      <c r="K82" s="35"/>
      <c r="L82" s="35">
        <v>1</v>
      </c>
      <c r="M82" s="35">
        <v>1</v>
      </c>
      <c r="N82" s="35">
        <v>1</v>
      </c>
      <c r="O82" s="35">
        <v>25</v>
      </c>
      <c r="P82" s="35">
        <v>1</v>
      </c>
      <c r="Q82" s="33" t="s">
        <v>40</v>
      </c>
      <c r="R82" s="35"/>
      <c r="S82" s="35">
        <v>1</v>
      </c>
      <c r="T82" s="35"/>
      <c r="U82" s="35"/>
      <c r="V82" s="35">
        <v>1</v>
      </c>
      <c r="W82" s="32" t="s">
        <v>56</v>
      </c>
      <c r="X82" s="32" t="s">
        <v>118</v>
      </c>
      <c r="Y82" s="32" t="s">
        <v>86</v>
      </c>
      <c r="Z82" s="35">
        <v>2</v>
      </c>
      <c r="AA82" s="35"/>
      <c r="AB82" s="35"/>
      <c r="AC82" s="35">
        <v>1</v>
      </c>
    </row>
    <row r="83" spans="1:29" s="61" customFormat="1" ht="65.25" customHeight="1" x14ac:dyDescent="0.2">
      <c r="A83" s="111"/>
      <c r="B83" s="111"/>
      <c r="C83" s="111"/>
      <c r="D83" s="111"/>
      <c r="E83" s="32">
        <v>1</v>
      </c>
      <c r="F83" s="34" t="s">
        <v>173</v>
      </c>
      <c r="G83" s="34"/>
      <c r="H83" s="34" t="s">
        <v>27</v>
      </c>
      <c r="I83" s="34" t="s">
        <v>165</v>
      </c>
      <c r="J83" s="35"/>
      <c r="K83" s="35"/>
      <c r="L83" s="35">
        <v>1</v>
      </c>
      <c r="M83" s="35">
        <v>1</v>
      </c>
      <c r="N83" s="35">
        <v>1</v>
      </c>
      <c r="O83" s="35">
        <v>25</v>
      </c>
      <c r="P83" s="35">
        <v>2</v>
      </c>
      <c r="Q83" s="34" t="s">
        <v>166</v>
      </c>
      <c r="R83" s="35"/>
      <c r="S83" s="35">
        <v>1</v>
      </c>
      <c r="T83" s="35"/>
      <c r="U83" s="35">
        <v>1</v>
      </c>
      <c r="V83" s="35"/>
      <c r="W83" s="32" t="s">
        <v>133</v>
      </c>
      <c r="X83" s="32" t="s">
        <v>167</v>
      </c>
      <c r="Y83" s="32" t="s">
        <v>86</v>
      </c>
      <c r="Z83" s="35">
        <v>2</v>
      </c>
      <c r="AA83" s="35"/>
      <c r="AB83" s="35"/>
      <c r="AC83" s="35">
        <v>1</v>
      </c>
    </row>
    <row r="84" spans="1:29" s="4" customFormat="1" ht="91.5" customHeight="1" x14ac:dyDescent="0.2">
      <c r="A84" s="128" t="s">
        <v>110</v>
      </c>
      <c r="B84" s="128" t="s">
        <v>115</v>
      </c>
      <c r="C84" s="128" t="s">
        <v>22</v>
      </c>
      <c r="D84" s="128" t="s">
        <v>352</v>
      </c>
      <c r="E84" s="49">
        <v>1</v>
      </c>
      <c r="F84" s="50" t="s">
        <v>336</v>
      </c>
      <c r="G84" s="50"/>
      <c r="H84" s="51" t="s">
        <v>27</v>
      </c>
      <c r="I84" s="50" t="s">
        <v>281</v>
      </c>
      <c r="J84" s="52"/>
      <c r="K84" s="52"/>
      <c r="L84" s="52">
        <v>1</v>
      </c>
      <c r="M84" s="52">
        <v>1</v>
      </c>
      <c r="N84" s="52"/>
      <c r="O84" s="52">
        <v>15</v>
      </c>
      <c r="P84" s="52">
        <v>1</v>
      </c>
      <c r="Q84" s="51" t="s">
        <v>40</v>
      </c>
      <c r="R84" s="52"/>
      <c r="S84" s="52">
        <v>1</v>
      </c>
      <c r="T84" s="52"/>
      <c r="U84" s="52">
        <v>1</v>
      </c>
      <c r="V84" s="52"/>
      <c r="W84" s="49" t="s">
        <v>56</v>
      </c>
      <c r="X84" s="49" t="s">
        <v>87</v>
      </c>
      <c r="Y84" s="52" t="s">
        <v>88</v>
      </c>
      <c r="Z84" s="52">
        <v>4</v>
      </c>
      <c r="AA84" s="52"/>
      <c r="AB84" s="52">
        <v>1</v>
      </c>
      <c r="AC84" s="52"/>
    </row>
    <row r="85" spans="1:29" s="4" customFormat="1" ht="65.25" customHeight="1" x14ac:dyDescent="0.2">
      <c r="A85" s="129"/>
      <c r="B85" s="129"/>
      <c r="C85" s="129"/>
      <c r="D85" s="129"/>
      <c r="E85" s="49">
        <v>1</v>
      </c>
      <c r="F85" s="50" t="s">
        <v>89</v>
      </c>
      <c r="G85" s="50"/>
      <c r="H85" s="51" t="s">
        <v>179</v>
      </c>
      <c r="I85" s="50" t="s">
        <v>36</v>
      </c>
      <c r="J85" s="52"/>
      <c r="K85" s="52"/>
      <c r="L85" s="52">
        <v>1</v>
      </c>
      <c r="M85" s="52">
        <v>1</v>
      </c>
      <c r="N85" s="52">
        <v>1</v>
      </c>
      <c r="O85" s="52">
        <v>20</v>
      </c>
      <c r="P85" s="52">
        <v>1</v>
      </c>
      <c r="Q85" s="51" t="s">
        <v>40</v>
      </c>
      <c r="R85" s="52">
        <v>1</v>
      </c>
      <c r="S85" s="52">
        <v>1</v>
      </c>
      <c r="T85" s="52"/>
      <c r="U85" s="52">
        <v>1</v>
      </c>
      <c r="V85" s="52"/>
      <c r="W85" s="49" t="s">
        <v>90</v>
      </c>
      <c r="X85" s="49" t="s">
        <v>91</v>
      </c>
      <c r="Y85" s="52" t="s">
        <v>86</v>
      </c>
      <c r="Z85" s="52">
        <v>2</v>
      </c>
      <c r="AA85" s="52"/>
      <c r="AB85" s="52">
        <v>1</v>
      </c>
      <c r="AC85" s="52"/>
    </row>
    <row r="86" spans="1:29" ht="21" customHeight="1" x14ac:dyDescent="0.2">
      <c r="A86" s="125" t="s">
        <v>128</v>
      </c>
      <c r="B86" s="126"/>
      <c r="C86" s="126"/>
      <c r="D86" s="127"/>
      <c r="E86" s="75">
        <f>SUM(E4:E85)</f>
        <v>111</v>
      </c>
      <c r="F86" s="53"/>
      <c r="G86" s="75">
        <f>SUM(G4:G85)</f>
        <v>0</v>
      </c>
      <c r="H86" s="53"/>
      <c r="I86" s="53"/>
      <c r="J86" s="53">
        <f t="shared" ref="J86:P86" si="0">SUM(J4:J85)</f>
        <v>19</v>
      </c>
      <c r="K86" s="53">
        <f t="shared" si="0"/>
        <v>24</v>
      </c>
      <c r="L86" s="53">
        <f t="shared" si="0"/>
        <v>69</v>
      </c>
      <c r="M86" s="53">
        <f t="shared" si="0"/>
        <v>75</v>
      </c>
      <c r="N86" s="53">
        <f t="shared" si="0"/>
        <v>68</v>
      </c>
      <c r="O86" s="53">
        <f t="shared" si="0"/>
        <v>3350</v>
      </c>
      <c r="P86" s="53">
        <f t="shared" si="0"/>
        <v>531</v>
      </c>
      <c r="Q86" s="54"/>
      <c r="R86" s="53">
        <f>SUM(R4:R85)</f>
        <v>18</v>
      </c>
      <c r="S86" s="53">
        <f>SUM(S4:S85)</f>
        <v>70</v>
      </c>
      <c r="T86" s="53">
        <f>SUM(T4:T85)</f>
        <v>32</v>
      </c>
      <c r="U86" s="53">
        <f>SUM(U4:U85)</f>
        <v>40</v>
      </c>
      <c r="V86" s="53">
        <f>SUM(V4:V85)</f>
        <v>35</v>
      </c>
      <c r="W86" s="53"/>
      <c r="X86" s="53"/>
      <c r="Y86" s="53"/>
      <c r="Z86" s="53">
        <f>SUM(Z4:Z85)</f>
        <v>956</v>
      </c>
      <c r="AA86" s="53">
        <f>SUM(AA4:AA85)</f>
        <v>34</v>
      </c>
      <c r="AB86" s="53">
        <f>SUM(AB4:AB85)</f>
        <v>38</v>
      </c>
      <c r="AC86" s="53">
        <f>SUM(AC4:AC85)</f>
        <v>9</v>
      </c>
    </row>
  </sheetData>
  <autoFilter ref="A1:AC8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49">
    <mergeCell ref="A29:A35"/>
    <mergeCell ref="D17:D21"/>
    <mergeCell ref="A86:D86"/>
    <mergeCell ref="A84:A85"/>
    <mergeCell ref="B84:B85"/>
    <mergeCell ref="D58:D73"/>
    <mergeCell ref="C84:C85"/>
    <mergeCell ref="D84:D85"/>
    <mergeCell ref="D46:D56"/>
    <mergeCell ref="B36:B83"/>
    <mergeCell ref="C36:C83"/>
    <mergeCell ref="A36:A83"/>
    <mergeCell ref="D44:D45"/>
    <mergeCell ref="D74:D83"/>
    <mergeCell ref="A4:A7"/>
    <mergeCell ref="B4:B7"/>
    <mergeCell ref="D29:D31"/>
    <mergeCell ref="B8:B28"/>
    <mergeCell ref="D8:D16"/>
    <mergeCell ref="A8:A28"/>
    <mergeCell ref="D24:D28"/>
    <mergeCell ref="C8:C28"/>
    <mergeCell ref="D32:D33"/>
    <mergeCell ref="D22:D23"/>
    <mergeCell ref="D36:D43"/>
    <mergeCell ref="C29:C35"/>
    <mergeCell ref="B29:B35"/>
    <mergeCell ref="C4:C7"/>
    <mergeCell ref="D4:D7"/>
    <mergeCell ref="W2:X2"/>
    <mergeCell ref="U2:V2"/>
    <mergeCell ref="H2:H3"/>
    <mergeCell ref="G2:G3"/>
    <mergeCell ref="E2:E3"/>
    <mergeCell ref="A1:AC1"/>
    <mergeCell ref="A2:A3"/>
    <mergeCell ref="B2:B3"/>
    <mergeCell ref="C2:C3"/>
    <mergeCell ref="D2:D3"/>
    <mergeCell ref="F2:F3"/>
    <mergeCell ref="I2:I3"/>
    <mergeCell ref="J2:N2"/>
    <mergeCell ref="O2:O3"/>
    <mergeCell ref="P2:P3"/>
    <mergeCell ref="Q2:Q3"/>
    <mergeCell ref="R2:T2"/>
    <mergeCell ref="AA2:AC2"/>
    <mergeCell ref="Y2:Y3"/>
    <mergeCell ref="Z2:Z3"/>
  </mergeCells>
  <pageMargins left="0.7" right="0.7" top="0.75" bottom="0.75" header="0.3" footer="0.3"/>
  <pageSetup paperSize="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view="pageBreakPreview" zoomScale="60" zoomScaleNormal="100" workbookViewId="0">
      <selection activeCell="I30" sqref="I30"/>
    </sheetView>
  </sheetViews>
  <sheetFormatPr baseColWidth="10" defaultColWidth="9.85546875" defaultRowHeight="11.25" x14ac:dyDescent="0.2"/>
  <cols>
    <col min="1" max="1" width="9.42578125" style="1" customWidth="1"/>
    <col min="2" max="2" width="9.140625" style="1" customWidth="1"/>
    <col min="3" max="3" width="8" style="1" customWidth="1"/>
    <col min="4" max="4" width="10.140625" style="1" customWidth="1"/>
    <col min="5" max="5" width="3.85546875" style="11" customWidth="1"/>
    <col min="6" max="8" width="3.7109375" style="1" customWidth="1"/>
    <col min="9" max="13" width="3.42578125" style="1" customWidth="1"/>
    <col min="14" max="15" width="3.85546875" style="1" customWidth="1"/>
    <col min="16" max="16" width="3.85546875" style="5" customWidth="1"/>
    <col min="17" max="19" width="2.42578125" style="1" customWidth="1"/>
    <col min="20" max="21" width="3.28515625" style="1" customWidth="1"/>
    <col min="22" max="23" width="3.42578125" style="1" customWidth="1"/>
    <col min="24" max="24" width="5.140625" style="1" customWidth="1"/>
    <col min="25" max="25" width="4.42578125" style="1" customWidth="1"/>
    <col min="26" max="28" width="3.28515625" style="1" customWidth="1"/>
    <col min="29" max="16384" width="9.85546875" style="1"/>
  </cols>
  <sheetData>
    <row r="1" spans="1:28" ht="15.75" customHeight="1" x14ac:dyDescent="0.2">
      <c r="A1" s="85" t="s">
        <v>129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34.5" customHeight="1" x14ac:dyDescent="0.25">
      <c r="A2" s="132" t="s">
        <v>92</v>
      </c>
      <c r="B2" s="132" t="s">
        <v>95</v>
      </c>
      <c r="C2" s="132" t="s">
        <v>94</v>
      </c>
      <c r="D2" s="132" t="s">
        <v>93</v>
      </c>
      <c r="E2" s="133" t="s">
        <v>116</v>
      </c>
      <c r="F2" s="135" t="s">
        <v>96</v>
      </c>
      <c r="G2" s="136" t="s">
        <v>97</v>
      </c>
      <c r="H2" s="138" t="s">
        <v>98</v>
      </c>
      <c r="I2" s="88" t="s">
        <v>99</v>
      </c>
      <c r="J2" s="88"/>
      <c r="K2" s="88"/>
      <c r="L2" s="88"/>
      <c r="M2" s="88"/>
      <c r="N2" s="90" t="s">
        <v>0</v>
      </c>
      <c r="O2" s="91" t="s">
        <v>1</v>
      </c>
      <c r="P2" s="93" t="s">
        <v>2</v>
      </c>
      <c r="Q2" s="95" t="s">
        <v>100</v>
      </c>
      <c r="R2" s="96"/>
      <c r="S2" s="97"/>
      <c r="T2" s="101" t="s">
        <v>101</v>
      </c>
      <c r="U2" s="102"/>
      <c r="V2" s="86" t="s">
        <v>102</v>
      </c>
      <c r="W2" s="86"/>
      <c r="X2" s="87" t="s">
        <v>32</v>
      </c>
      <c r="Y2" s="87" t="s">
        <v>130</v>
      </c>
      <c r="Z2" s="86" t="s">
        <v>103</v>
      </c>
      <c r="AA2" s="86"/>
      <c r="AB2" s="86"/>
    </row>
    <row r="3" spans="1:28" s="2" customFormat="1" ht="66" customHeight="1" x14ac:dyDescent="0.25">
      <c r="A3" s="132"/>
      <c r="B3" s="132"/>
      <c r="C3" s="132"/>
      <c r="D3" s="132"/>
      <c r="E3" s="134"/>
      <c r="F3" s="135"/>
      <c r="G3" s="137"/>
      <c r="H3" s="138"/>
      <c r="I3" s="59" t="s">
        <v>7</v>
      </c>
      <c r="J3" s="59" t="s">
        <v>8</v>
      </c>
      <c r="K3" s="59" t="s">
        <v>9</v>
      </c>
      <c r="L3" s="59" t="s">
        <v>10</v>
      </c>
      <c r="M3" s="59" t="s">
        <v>11</v>
      </c>
      <c r="N3" s="90"/>
      <c r="O3" s="92"/>
      <c r="P3" s="94"/>
      <c r="Q3" s="7" t="s">
        <v>3</v>
      </c>
      <c r="R3" s="7" t="s">
        <v>4</v>
      </c>
      <c r="S3" s="7" t="s">
        <v>5</v>
      </c>
      <c r="T3" s="58" t="s">
        <v>12</v>
      </c>
      <c r="U3" s="58" t="s">
        <v>13</v>
      </c>
      <c r="V3" s="9" t="s">
        <v>14</v>
      </c>
      <c r="W3" s="9" t="s">
        <v>15</v>
      </c>
      <c r="X3" s="98"/>
      <c r="Y3" s="98"/>
      <c r="Z3" s="9" t="s">
        <v>17</v>
      </c>
      <c r="AA3" s="9" t="s">
        <v>18</v>
      </c>
      <c r="AB3" s="9" t="s">
        <v>19</v>
      </c>
    </row>
    <row r="4" spans="1:28" s="2" customFormat="1" ht="13.5" customHeight="1" x14ac:dyDescent="0.25">
      <c r="A4" s="139"/>
      <c r="B4" s="140"/>
      <c r="C4" s="139"/>
      <c r="D4" s="139"/>
      <c r="E4" s="12"/>
      <c r="F4" s="13"/>
      <c r="G4" s="14"/>
      <c r="H4" s="14"/>
      <c r="I4" s="15"/>
      <c r="J4" s="15"/>
      <c r="K4" s="15"/>
      <c r="L4" s="15"/>
      <c r="M4" s="16"/>
      <c r="N4" s="16"/>
      <c r="O4" s="17"/>
      <c r="P4" s="18"/>
      <c r="Q4" s="19"/>
      <c r="R4" s="19"/>
      <c r="S4" s="19"/>
      <c r="T4" s="16"/>
      <c r="U4" s="16"/>
      <c r="V4" s="12"/>
      <c r="W4" s="12"/>
      <c r="X4" s="12"/>
      <c r="Y4" s="12"/>
      <c r="Z4" s="12"/>
      <c r="AA4" s="12"/>
      <c r="AB4" s="12"/>
    </row>
    <row r="5" spans="1:28" s="2" customFormat="1" ht="13.5" customHeight="1" x14ac:dyDescent="0.25">
      <c r="A5" s="140"/>
      <c r="B5" s="140"/>
      <c r="C5" s="140"/>
      <c r="D5" s="140"/>
      <c r="E5" s="12"/>
      <c r="F5" s="20"/>
      <c r="G5" s="14"/>
      <c r="H5" s="20"/>
      <c r="I5" s="15"/>
      <c r="J5" s="15"/>
      <c r="K5" s="15"/>
      <c r="L5" s="15"/>
      <c r="M5" s="16"/>
      <c r="N5" s="16"/>
      <c r="O5" s="17"/>
      <c r="P5" s="15"/>
      <c r="Q5" s="19"/>
      <c r="R5" s="19"/>
      <c r="S5" s="19"/>
      <c r="T5" s="16"/>
      <c r="U5" s="16"/>
      <c r="V5" s="12"/>
      <c r="W5" s="12"/>
      <c r="X5" s="12"/>
      <c r="Y5" s="12"/>
      <c r="Z5" s="12"/>
      <c r="AA5" s="12"/>
      <c r="AB5" s="12"/>
    </row>
    <row r="6" spans="1:28" s="2" customFormat="1" ht="13.5" customHeight="1" x14ac:dyDescent="0.2">
      <c r="A6" s="121"/>
      <c r="B6" s="118"/>
      <c r="C6" s="118"/>
      <c r="D6" s="118"/>
      <c r="E6" s="21"/>
      <c r="F6" s="22"/>
      <c r="G6" s="23"/>
      <c r="H6" s="24"/>
      <c r="I6" s="25"/>
      <c r="J6" s="25"/>
      <c r="K6" s="25"/>
      <c r="L6" s="25"/>
      <c r="M6" s="26"/>
      <c r="N6" s="26"/>
      <c r="O6" s="27"/>
      <c r="P6" s="28"/>
      <c r="Q6" s="29"/>
      <c r="R6" s="29"/>
      <c r="S6" s="29"/>
      <c r="T6" s="26"/>
      <c r="U6" s="26"/>
      <c r="V6" s="21"/>
      <c r="W6" s="21"/>
      <c r="X6" s="21"/>
      <c r="Y6" s="21"/>
      <c r="Z6" s="21"/>
      <c r="AA6" s="21"/>
      <c r="AB6" s="21"/>
    </row>
    <row r="7" spans="1:28" s="2" customFormat="1" ht="13.5" customHeight="1" x14ac:dyDescent="0.2">
      <c r="A7" s="121"/>
      <c r="B7" s="119"/>
      <c r="C7" s="119"/>
      <c r="D7" s="123"/>
      <c r="E7" s="21"/>
      <c r="F7" s="22"/>
      <c r="G7" s="23"/>
      <c r="H7" s="24"/>
      <c r="I7" s="25"/>
      <c r="J7" s="25"/>
      <c r="K7" s="25"/>
      <c r="L7" s="25"/>
      <c r="M7" s="26"/>
      <c r="N7" s="26"/>
      <c r="O7" s="27"/>
      <c r="P7" s="28"/>
      <c r="Q7" s="29"/>
      <c r="R7" s="29"/>
      <c r="S7" s="29"/>
      <c r="T7" s="26"/>
      <c r="U7" s="26"/>
      <c r="V7" s="21"/>
      <c r="W7" s="21"/>
      <c r="X7" s="31"/>
      <c r="Y7" s="21"/>
      <c r="Z7" s="21"/>
      <c r="AA7" s="21"/>
      <c r="AB7" s="21"/>
    </row>
    <row r="8" spans="1:28" s="2" customFormat="1" ht="13.5" customHeight="1" x14ac:dyDescent="0.2">
      <c r="A8" s="121"/>
      <c r="B8" s="119"/>
      <c r="C8" s="119"/>
      <c r="D8" s="118"/>
      <c r="E8" s="21"/>
      <c r="F8" s="22"/>
      <c r="G8" s="23"/>
      <c r="H8" s="24"/>
      <c r="I8" s="25"/>
      <c r="J8" s="25"/>
      <c r="K8" s="25"/>
      <c r="L8" s="25"/>
      <c r="M8" s="26"/>
      <c r="N8" s="26"/>
      <c r="O8" s="27"/>
      <c r="P8" s="28"/>
      <c r="Q8" s="29"/>
      <c r="R8" s="29"/>
      <c r="S8" s="29"/>
      <c r="T8" s="26"/>
      <c r="U8" s="26"/>
      <c r="V8" s="21"/>
      <c r="W8" s="21"/>
      <c r="X8" s="21"/>
      <c r="Y8" s="21"/>
      <c r="Z8" s="21"/>
      <c r="AA8" s="21"/>
      <c r="AB8" s="21"/>
    </row>
    <row r="9" spans="1:28" s="2" customFormat="1" ht="13.5" customHeight="1" x14ac:dyDescent="0.2">
      <c r="A9" s="124"/>
      <c r="B9" s="123"/>
      <c r="C9" s="123"/>
      <c r="D9" s="123"/>
      <c r="E9" s="21"/>
      <c r="F9" s="22"/>
      <c r="G9" s="23"/>
      <c r="H9" s="24"/>
      <c r="I9" s="25"/>
      <c r="J9" s="25"/>
      <c r="K9" s="25"/>
      <c r="L9" s="25"/>
      <c r="M9" s="26"/>
      <c r="N9" s="26"/>
      <c r="O9" s="27"/>
      <c r="P9" s="25"/>
      <c r="Q9" s="29"/>
      <c r="R9" s="29"/>
      <c r="S9" s="29"/>
      <c r="T9" s="26"/>
      <c r="U9" s="26"/>
      <c r="V9" s="21"/>
      <c r="W9" s="21"/>
      <c r="X9" s="21"/>
      <c r="Y9" s="21"/>
      <c r="Z9" s="21"/>
      <c r="AA9" s="21"/>
      <c r="AB9" s="21"/>
    </row>
    <row r="10" spans="1:28" s="2" customFormat="1" ht="13.5" customHeight="1" x14ac:dyDescent="0.2">
      <c r="A10" s="122"/>
      <c r="B10" s="122"/>
      <c r="C10" s="122"/>
      <c r="D10" s="57"/>
      <c r="E10" s="38"/>
      <c r="F10" s="39"/>
      <c r="G10" s="40"/>
      <c r="H10" s="41"/>
      <c r="I10" s="42"/>
      <c r="J10" s="42"/>
      <c r="K10" s="42"/>
      <c r="L10" s="42"/>
      <c r="M10" s="43"/>
      <c r="N10" s="43"/>
      <c r="O10" s="44"/>
      <c r="P10" s="45"/>
      <c r="Q10" s="46"/>
      <c r="R10" s="46"/>
      <c r="S10" s="46"/>
      <c r="T10" s="43"/>
      <c r="U10" s="43"/>
      <c r="V10" s="38"/>
      <c r="W10" s="38"/>
      <c r="X10" s="38"/>
      <c r="Y10" s="38"/>
      <c r="Z10" s="38"/>
      <c r="AA10" s="38"/>
      <c r="AB10" s="38"/>
    </row>
    <row r="11" spans="1:28" s="2" customFormat="1" ht="13.5" customHeight="1" x14ac:dyDescent="0.2">
      <c r="A11" s="116"/>
      <c r="B11" s="116"/>
      <c r="C11" s="116"/>
      <c r="D11" s="57"/>
      <c r="E11" s="38"/>
      <c r="F11" s="39"/>
      <c r="G11" s="47"/>
      <c r="H11" s="41"/>
      <c r="I11" s="42"/>
      <c r="J11" s="42"/>
      <c r="K11" s="42"/>
      <c r="L11" s="42"/>
      <c r="M11" s="43"/>
      <c r="N11" s="43"/>
      <c r="O11" s="44"/>
      <c r="P11" s="42"/>
      <c r="Q11" s="46"/>
      <c r="R11" s="46"/>
      <c r="S11" s="46"/>
      <c r="T11" s="43"/>
      <c r="U11" s="43"/>
      <c r="V11" s="38"/>
      <c r="W11" s="38"/>
      <c r="X11" s="38"/>
      <c r="Y11" s="38"/>
      <c r="Z11" s="38"/>
      <c r="AA11" s="38"/>
      <c r="AB11" s="38"/>
    </row>
    <row r="12" spans="1:28" s="3" customFormat="1" ht="13.5" customHeight="1" x14ac:dyDescent="0.2">
      <c r="A12" s="116"/>
      <c r="B12" s="116"/>
      <c r="C12" s="116"/>
      <c r="D12" s="10"/>
      <c r="E12" s="38"/>
      <c r="F12" s="39"/>
      <c r="G12" s="38"/>
      <c r="H12" s="41"/>
      <c r="I12" s="43"/>
      <c r="J12" s="43"/>
      <c r="K12" s="43"/>
      <c r="L12" s="43"/>
      <c r="M12" s="46"/>
      <c r="N12" s="43"/>
      <c r="O12" s="43"/>
      <c r="P12" s="43"/>
      <c r="Q12" s="46"/>
      <c r="R12" s="46"/>
      <c r="S12" s="46"/>
      <c r="T12" s="43"/>
      <c r="U12" s="38"/>
      <c r="V12" s="38"/>
      <c r="W12" s="38"/>
      <c r="X12" s="48"/>
      <c r="Y12" s="38"/>
      <c r="Z12" s="38"/>
      <c r="AA12" s="38"/>
      <c r="AB12" s="38"/>
    </row>
    <row r="13" spans="1:28" s="3" customFormat="1" ht="10.5" customHeight="1" x14ac:dyDescent="0.2">
      <c r="A13" s="116"/>
      <c r="B13" s="116"/>
      <c r="C13" s="116"/>
      <c r="D13" s="130"/>
      <c r="E13" s="38"/>
      <c r="F13" s="39"/>
      <c r="G13" s="38"/>
      <c r="H13" s="41"/>
      <c r="I13" s="43"/>
      <c r="J13" s="43"/>
      <c r="K13" s="43"/>
      <c r="L13" s="43"/>
      <c r="M13" s="46"/>
      <c r="N13" s="43"/>
      <c r="O13" s="43"/>
      <c r="P13" s="43"/>
      <c r="Q13" s="46"/>
      <c r="R13" s="46"/>
      <c r="S13" s="46"/>
      <c r="T13" s="43"/>
      <c r="U13" s="38"/>
      <c r="V13" s="38"/>
      <c r="W13" s="38"/>
      <c r="X13" s="48"/>
      <c r="Y13" s="38"/>
      <c r="Z13" s="38"/>
      <c r="AA13" s="38"/>
      <c r="AB13" s="38"/>
    </row>
    <row r="14" spans="1:28" s="4" customFormat="1" ht="10.5" customHeight="1" x14ac:dyDescent="0.2">
      <c r="A14" s="117"/>
      <c r="B14" s="117"/>
      <c r="C14" s="117"/>
      <c r="D14" s="131"/>
      <c r="E14" s="38"/>
      <c r="F14" s="39"/>
      <c r="G14" s="46"/>
      <c r="H14" s="46"/>
      <c r="I14" s="46"/>
      <c r="J14" s="46"/>
      <c r="K14" s="46"/>
      <c r="L14" s="46"/>
      <c r="M14" s="46"/>
      <c r="N14" s="46"/>
      <c r="O14" s="46"/>
      <c r="P14" s="43"/>
      <c r="Q14" s="46"/>
      <c r="R14" s="46"/>
      <c r="S14" s="46"/>
      <c r="T14" s="46"/>
      <c r="U14" s="46"/>
      <c r="V14" s="38"/>
      <c r="W14" s="38"/>
      <c r="X14" s="46"/>
      <c r="Y14" s="46"/>
      <c r="Z14" s="46"/>
      <c r="AA14" s="46"/>
      <c r="AB14" s="46"/>
    </row>
    <row r="15" spans="1:28" s="4" customFormat="1" ht="13.5" customHeight="1" x14ac:dyDescent="0.2">
      <c r="A15" s="109"/>
      <c r="B15" s="109"/>
      <c r="C15" s="109"/>
      <c r="D15" s="109"/>
      <c r="E15" s="32"/>
      <c r="F15" s="32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35"/>
      <c r="R15" s="35"/>
      <c r="S15" s="35"/>
      <c r="T15" s="35"/>
      <c r="U15" s="35"/>
      <c r="V15" s="32"/>
      <c r="W15" s="32"/>
      <c r="X15" s="35"/>
      <c r="Y15" s="35"/>
      <c r="Z15" s="35"/>
      <c r="AA15" s="35"/>
      <c r="AB15" s="35"/>
    </row>
    <row r="16" spans="1:28" s="4" customFormat="1" ht="13.5" customHeight="1" x14ac:dyDescent="0.2">
      <c r="A16" s="110"/>
      <c r="B16" s="110"/>
      <c r="C16" s="110"/>
      <c r="D16" s="111"/>
      <c r="E16" s="32"/>
      <c r="F16" s="32"/>
      <c r="G16" s="35"/>
      <c r="H16" s="32"/>
      <c r="I16" s="35"/>
      <c r="J16" s="35"/>
      <c r="K16" s="35"/>
      <c r="L16" s="35"/>
      <c r="M16" s="35"/>
      <c r="N16" s="35"/>
      <c r="O16" s="35"/>
      <c r="P16" s="33"/>
      <c r="Q16" s="35"/>
      <c r="R16" s="35"/>
      <c r="S16" s="35"/>
      <c r="T16" s="35"/>
      <c r="U16" s="35"/>
      <c r="V16" s="32"/>
      <c r="W16" s="32"/>
      <c r="X16" s="35"/>
      <c r="Y16" s="35"/>
      <c r="Z16" s="35"/>
      <c r="AA16" s="35"/>
      <c r="AB16" s="35"/>
    </row>
    <row r="17" spans="1:28" s="4" customFormat="1" ht="13.5" customHeight="1" x14ac:dyDescent="0.2">
      <c r="A17" s="110"/>
      <c r="B17" s="110"/>
      <c r="C17" s="110"/>
      <c r="D17" s="109"/>
      <c r="E17" s="32"/>
      <c r="F17" s="32"/>
      <c r="G17" s="35"/>
      <c r="H17" s="32"/>
      <c r="I17" s="35"/>
      <c r="J17" s="35"/>
      <c r="K17" s="35"/>
      <c r="L17" s="35"/>
      <c r="M17" s="35"/>
      <c r="N17" s="35"/>
      <c r="O17" s="35"/>
      <c r="P17" s="33"/>
      <c r="Q17" s="35"/>
      <c r="R17" s="35"/>
      <c r="S17" s="35"/>
      <c r="T17" s="35"/>
      <c r="U17" s="35"/>
      <c r="V17" s="32"/>
      <c r="W17" s="32"/>
      <c r="X17" s="35"/>
      <c r="Y17" s="35"/>
      <c r="Z17" s="35"/>
      <c r="AA17" s="35"/>
      <c r="AB17" s="35"/>
    </row>
    <row r="18" spans="1:28" s="4" customFormat="1" ht="13.5" customHeight="1" x14ac:dyDescent="0.2">
      <c r="A18" s="110"/>
      <c r="B18" s="110"/>
      <c r="C18" s="110"/>
      <c r="D18" s="111"/>
      <c r="E18" s="32"/>
      <c r="F18" s="32"/>
      <c r="G18" s="35"/>
      <c r="H18" s="32"/>
      <c r="I18" s="35"/>
      <c r="J18" s="35"/>
      <c r="K18" s="35"/>
      <c r="L18" s="35"/>
      <c r="M18" s="35"/>
      <c r="N18" s="35"/>
      <c r="O18" s="35"/>
      <c r="P18" s="33"/>
      <c r="Q18" s="35"/>
      <c r="R18" s="35"/>
      <c r="S18" s="35"/>
      <c r="T18" s="35"/>
      <c r="U18" s="35"/>
      <c r="V18" s="32"/>
      <c r="W18" s="32"/>
      <c r="X18" s="35"/>
      <c r="Y18" s="35"/>
      <c r="Z18" s="35"/>
      <c r="AA18" s="35"/>
      <c r="AB18" s="35"/>
    </row>
    <row r="19" spans="1:28" s="4" customFormat="1" ht="13.5" customHeight="1" x14ac:dyDescent="0.2">
      <c r="A19" s="110"/>
      <c r="B19" s="110"/>
      <c r="C19" s="110"/>
      <c r="D19" s="55"/>
      <c r="E19" s="32"/>
      <c r="F19" s="32"/>
      <c r="G19" s="35"/>
      <c r="H19" s="32"/>
      <c r="I19" s="35"/>
      <c r="J19" s="35"/>
      <c r="K19" s="35"/>
      <c r="L19" s="35"/>
      <c r="M19" s="35"/>
      <c r="N19" s="35"/>
      <c r="O19" s="35"/>
      <c r="P19" s="33"/>
      <c r="Q19" s="35"/>
      <c r="R19" s="35"/>
      <c r="S19" s="35"/>
      <c r="T19" s="35"/>
      <c r="U19" s="35"/>
      <c r="V19" s="32"/>
      <c r="W19" s="32"/>
      <c r="X19" s="35"/>
      <c r="Y19" s="35"/>
      <c r="Z19" s="35"/>
      <c r="AA19" s="35"/>
      <c r="AB19" s="35"/>
    </row>
    <row r="20" spans="1:28" ht="13.5" customHeight="1" x14ac:dyDescent="0.2">
      <c r="A20" s="110"/>
      <c r="B20" s="110"/>
      <c r="C20" s="110"/>
      <c r="D20" s="56"/>
      <c r="E20" s="32"/>
      <c r="F20" s="32"/>
      <c r="G20" s="35"/>
      <c r="H20" s="33"/>
      <c r="I20" s="35"/>
      <c r="J20" s="35"/>
      <c r="K20" s="35"/>
      <c r="L20" s="35"/>
      <c r="M20" s="35"/>
      <c r="N20" s="35"/>
      <c r="O20" s="35"/>
      <c r="P20" s="33"/>
      <c r="Q20" s="35"/>
      <c r="R20" s="35"/>
      <c r="S20" s="35"/>
      <c r="T20" s="35"/>
      <c r="U20" s="35"/>
      <c r="V20" s="32"/>
      <c r="W20" s="32"/>
      <c r="X20" s="37"/>
      <c r="Y20" s="35"/>
      <c r="Z20" s="35"/>
      <c r="AA20" s="35"/>
      <c r="AB20" s="35"/>
    </row>
    <row r="21" spans="1:28" ht="13.5" customHeight="1" x14ac:dyDescent="0.2">
      <c r="A21" s="110"/>
      <c r="B21" s="110"/>
      <c r="C21" s="110"/>
      <c r="D21" s="109"/>
      <c r="E21" s="32"/>
      <c r="F21" s="34"/>
      <c r="G21" s="33"/>
      <c r="H21" s="33"/>
      <c r="I21" s="35"/>
      <c r="J21" s="35"/>
      <c r="K21" s="35"/>
      <c r="L21" s="35"/>
      <c r="M21" s="35"/>
      <c r="N21" s="35"/>
      <c r="O21" s="35"/>
      <c r="P21" s="33"/>
      <c r="Q21" s="35"/>
      <c r="R21" s="35"/>
      <c r="S21" s="35"/>
      <c r="T21" s="35"/>
      <c r="U21" s="35"/>
      <c r="V21" s="32"/>
      <c r="W21" s="32"/>
      <c r="X21" s="35"/>
      <c r="Y21" s="35"/>
      <c r="Z21" s="35"/>
      <c r="AA21" s="35"/>
      <c r="AB21" s="35"/>
    </row>
    <row r="22" spans="1:28" ht="13.5" customHeight="1" x14ac:dyDescent="0.2">
      <c r="A22" s="110"/>
      <c r="B22" s="110"/>
      <c r="C22" s="110"/>
      <c r="D22" s="110"/>
      <c r="E22" s="32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4"/>
      <c r="Q22" s="35"/>
      <c r="R22" s="35"/>
      <c r="S22" s="35"/>
      <c r="T22" s="35"/>
      <c r="U22" s="35"/>
      <c r="V22" s="32"/>
      <c r="W22" s="32"/>
      <c r="X22" s="36"/>
      <c r="Y22" s="35"/>
      <c r="Z22" s="35"/>
      <c r="AA22" s="35"/>
      <c r="AB22" s="35"/>
    </row>
    <row r="23" spans="1:28" s="4" customFormat="1" ht="13.5" customHeight="1" x14ac:dyDescent="0.2">
      <c r="A23" s="128"/>
      <c r="B23" s="128"/>
      <c r="C23" s="128"/>
      <c r="D23" s="128"/>
      <c r="E23" s="49"/>
      <c r="F23" s="50"/>
      <c r="G23" s="51"/>
      <c r="H23" s="50"/>
      <c r="I23" s="52"/>
      <c r="J23" s="52"/>
      <c r="K23" s="52"/>
      <c r="L23" s="52"/>
      <c r="M23" s="52"/>
      <c r="N23" s="52"/>
      <c r="O23" s="52"/>
      <c r="P23" s="51"/>
      <c r="Q23" s="52"/>
      <c r="R23" s="52"/>
      <c r="S23" s="52"/>
      <c r="T23" s="52"/>
      <c r="U23" s="52"/>
      <c r="V23" s="49"/>
      <c r="W23" s="49"/>
      <c r="X23" s="52"/>
      <c r="Y23" s="52"/>
      <c r="Z23" s="52"/>
      <c r="AA23" s="52"/>
      <c r="AB23" s="52"/>
    </row>
    <row r="24" spans="1:28" s="4" customFormat="1" ht="13.5" customHeight="1" x14ac:dyDescent="0.2">
      <c r="A24" s="129"/>
      <c r="B24" s="129"/>
      <c r="C24" s="129"/>
      <c r="D24" s="129"/>
      <c r="E24" s="49"/>
      <c r="F24" s="50"/>
      <c r="G24" s="51"/>
      <c r="H24" s="50"/>
      <c r="I24" s="52"/>
      <c r="J24" s="52"/>
      <c r="K24" s="52"/>
      <c r="L24" s="52"/>
      <c r="M24" s="52"/>
      <c r="N24" s="52"/>
      <c r="O24" s="52"/>
      <c r="P24" s="51"/>
      <c r="Q24" s="52"/>
      <c r="R24" s="52"/>
      <c r="S24" s="52"/>
      <c r="T24" s="52"/>
      <c r="U24" s="52"/>
      <c r="V24" s="49"/>
      <c r="W24" s="49"/>
      <c r="X24" s="52"/>
      <c r="Y24" s="52"/>
      <c r="Z24" s="52"/>
      <c r="AA24" s="52"/>
      <c r="AB24" s="52"/>
    </row>
    <row r="25" spans="1:28" ht="13.5" customHeight="1" x14ac:dyDescent="0.2">
      <c r="A25" s="125" t="s">
        <v>128</v>
      </c>
      <c r="B25" s="126"/>
      <c r="C25" s="126"/>
      <c r="D25" s="127"/>
      <c r="E25" s="53">
        <v>53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</sheetData>
  <mergeCells count="43">
    <mergeCell ref="A23:A24"/>
    <mergeCell ref="B23:B24"/>
    <mergeCell ref="C23:C24"/>
    <mergeCell ref="D23:D24"/>
    <mergeCell ref="A25:D25"/>
    <mergeCell ref="A15:A22"/>
    <mergeCell ref="B15:B22"/>
    <mergeCell ref="C15:C22"/>
    <mergeCell ref="D15:D16"/>
    <mergeCell ref="D17:D18"/>
    <mergeCell ref="D21:D22"/>
    <mergeCell ref="X2:X3"/>
    <mergeCell ref="A6:A9"/>
    <mergeCell ref="B6:B9"/>
    <mergeCell ref="C6:C9"/>
    <mergeCell ref="D6:D7"/>
    <mergeCell ref="D8:D9"/>
    <mergeCell ref="V2:W2"/>
    <mergeCell ref="N2:N3"/>
    <mergeCell ref="A10:A14"/>
    <mergeCell ref="B10:B14"/>
    <mergeCell ref="C10:C14"/>
    <mergeCell ref="D13:D14"/>
    <mergeCell ref="A4:A5"/>
    <mergeCell ref="B4:B5"/>
    <mergeCell ref="C4:C5"/>
    <mergeCell ref="D4:D5"/>
    <mergeCell ref="A1:AB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Y2:Y3"/>
    <mergeCell ref="Z2:AB2"/>
    <mergeCell ref="O2:O3"/>
    <mergeCell ref="P2:P3"/>
    <mergeCell ref="Q2:S2"/>
    <mergeCell ref="T2:U2"/>
  </mergeCells>
  <pageMargins left="0.7" right="0.7" top="0.75" bottom="0.75" header="0.3" footer="0.3"/>
  <pageSetup scale="7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FORMATO EN BLANCO</vt:lpstr>
    </vt:vector>
  </TitlesOfParts>
  <Company>Empresas Publicas de Medellín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AGUDELO ARBOLEDA</dc:creator>
  <cp:lastModifiedBy>Usuario</cp:lastModifiedBy>
  <dcterms:created xsi:type="dcterms:W3CDTF">2014-08-23T12:17:09Z</dcterms:created>
  <dcterms:modified xsi:type="dcterms:W3CDTF">2021-01-15T15:50:53Z</dcterms:modified>
</cp:coreProperties>
</file>